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egend" sheetId="1" state="visible" r:id="rId3"/>
    <sheet name="Addresses by Session" sheetId="2" state="visible" r:id="rId4"/>
    <sheet name="Wall Cross-Reference" sheetId="3" state="visible" r:id="rId5"/>
  </sheets>
  <definedNames>
    <definedName function="false" hidden="true" localSheetId="1" name="_xlnm._FilterDatabase" vbProcedure="false">'Addresses by Session'!$A$1:$U$37</definedName>
    <definedName function="false" hidden="true" localSheetId="2" name="_xlnm._FilterDatabase" vbProcedure="false">'Wall Cross-Reference'!$A$1:$M$147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<sst xmlns="http://schemas.openxmlformats.org/spreadsheetml/2006/main" count="2099" uniqueCount="328">
  <si>
    <t xml:space="preserve">April 2026 General Conference - Fortress Walls by Address</t>
  </si>
  <si>
    <t xml:space="preserve">What this is</t>
  </si>
  <si>
    <t xml:space="preserve">Two views of the same data. 'Addresses by Session' is one row per address in program order with a column per wall - an X means the address supplies usable material for that wall, not merely that the theme appears. 'Wall Cross-Reference' inverts it: one row per wall-address pair, so filtering Wall # shows every speaker who fed that wall and what they contributed.</t>
  </si>
  <si>
    <t xml:space="preserve">Scope</t>
  </si>
  <si>
    <t xml:space="preserve">All four sessions of the 196th Annual General Conference, April 4-5, 2026. 36 addresses, including 4 procedural items (sustainings, auditing report).</t>
  </si>
  <si>
    <t xml:space="preserve">The twelve walls</t>
  </si>
  <si>
    <t xml:space="preserve">1 Vigilance | 2 Memory | 3 Devotion | 4 Equity | 5 Truth | 6 Watchmen | 7 Cohesion | 8 Integrity | 9 Leadership | 10 Fortification | 11 Force | 12 Handoff. Architecture locked August 2, 2026; the eleven-marker numbering is retired.</t>
  </si>
  <si>
    <t xml:space="preserve">Primary Wall</t>
  </si>
  <si>
    <t xml:space="preserve">The single wall the address serves best. Marked PRIMARY on the cross-reference tab.</t>
  </si>
  <si>
    <t xml:space="preserve">RM Walls</t>
  </si>
  <si>
    <t xml:space="preserve">Numbers refer to the twelve walls of the Scaffolding Audit in The Onward and Upward Climb.</t>
  </si>
  <si>
    <t xml:space="preserve">Practice Items</t>
  </si>
  <si>
    <t xml:space="preserve">IDs refer to the Safety Checklist: D = daily, W = weekly, M = monthly, Q = quarterly/annual.</t>
  </si>
  <si>
    <t xml:space="preserve">Doctrine vs inference</t>
  </si>
  <si>
    <t xml:space="preserve">Speaker, office, title, runtime, thesis, scriptures and authorities are drawn from the published addresses. Talk type, wall mapping, RM walls, Nazareth value and deliverable feed are INFERENCE - Nelson's judgment senior.</t>
  </si>
  <si>
    <t xml:space="preserve">Source</t>
  </si>
  <si>
    <t xml:space="preserve">Built from GC-2026-04_Address-Matrix.xlsx, the address matrix produced August 13, 2026 and recovered to the drive August 29, 2026. All address content drawn from the published texts at churchofjesuschrist.org.</t>
  </si>
  <si>
    <t xml:space="preserve">Companion documents</t>
  </si>
  <si>
    <t xml:space="preserve">The five session profile documents (claude_GC-2026-04_*_Address-Profiles.md and the Christofferson profile) carry the narrative layer behind every row here.</t>
  </si>
  <si>
    <t xml:space="preserve">Built</t>
  </si>
  <si>
    <t xml:space="preserve">August 29, 2026, with Nelson Harris.</t>
  </si>
  <si>
    <t xml:space="preserve">Session</t>
  </si>
  <si>
    <t xml:space="preserve">#</t>
  </si>
  <si>
    <t xml:space="preserve">Speaker</t>
  </si>
  <si>
    <t xml:space="preserve">Office</t>
  </si>
  <si>
    <t xml:space="preserve">Title</t>
  </si>
  <si>
    <t xml:space="preserve">Run</t>
  </si>
  <si>
    <t xml:space="preserve">Talk Type</t>
  </si>
  <si>
    <t xml:space="preserve">1 Vigilance</t>
  </si>
  <si>
    <t xml:space="preserve">2 Memory</t>
  </si>
  <si>
    <t xml:space="preserve">3 Devotion</t>
  </si>
  <si>
    <t xml:space="preserve">4 Equity</t>
  </si>
  <si>
    <t xml:space="preserve">5 Truth</t>
  </si>
  <si>
    <t xml:space="preserve">6 Watchmen</t>
  </si>
  <si>
    <t xml:space="preserve">7 Cohesion</t>
  </si>
  <si>
    <t xml:space="preserve">8 Integrity</t>
  </si>
  <si>
    <t xml:space="preserve">9 Leadership</t>
  </si>
  <si>
    <t xml:space="preserve">10 Fortification</t>
  </si>
  <si>
    <t xml:space="preserve">11 Force</t>
  </si>
  <si>
    <t xml:space="preserve">12 Handoff</t>
  </si>
  <si>
    <t xml:space="preserve">Walls Hit</t>
  </si>
  <si>
    <t xml:space="preserve">Saturday Morning</t>
  </si>
  <si>
    <t xml:space="preserve">Dallin H. Oaks</t>
  </si>
  <si>
    <t xml:space="preserve">President of the Church</t>
  </si>
  <si>
    <t xml:space="preserve">Introduction</t>
  </si>
  <si>
    <t xml:space="preserve">2:40</t>
  </si>
  <si>
    <t xml:space="preserve">Procedural / liturgical</t>
  </si>
  <si>
    <t xml:space="preserve">X</t>
  </si>
  <si>
    <t xml:space="preserve">D. Todd Christofferson</t>
  </si>
  <si>
    <t xml:space="preserve">2nd Counselor, First Presidency</t>
  </si>
  <si>
    <t xml:space="preserve">Solemn Assembly</t>
  </si>
  <si>
    <t xml:space="preserve">9:39</t>
  </si>
  <si>
    <t xml:space="preserve">Patrick Kearon</t>
  </si>
  <si>
    <t xml:space="preserve">Quorum of the Twelve</t>
  </si>
  <si>
    <t xml:space="preserve">About His Business</t>
  </si>
  <si>
    <t xml:space="preserve">11:21</t>
  </si>
  <si>
    <t xml:space="preserve">Testimony-narrative</t>
  </si>
  <si>
    <t xml:space="preserve">Kristin M. Yee</t>
  </si>
  <si>
    <t xml:space="preserve">2nd Counselor, Relief Society GP</t>
  </si>
  <si>
    <t xml:space="preserve">Ministering - 'That Ye Love One Another'</t>
  </si>
  <si>
    <t xml:space="preserve">8:56</t>
  </si>
  <si>
    <t xml:space="preserve">Clark G. Gilbert</t>
  </si>
  <si>
    <t xml:space="preserve">Come Home</t>
  </si>
  <si>
    <t xml:space="preserve">13:08</t>
  </si>
  <si>
    <t xml:space="preserve">3 Devotion / Return</t>
  </si>
  <si>
    <t xml:space="preserve">David A. Bednar</t>
  </si>
  <si>
    <t xml:space="preserve">All Who Have Endured Valiantly</t>
  </si>
  <si>
    <t xml:space="preserve">12:59</t>
  </si>
  <si>
    <t xml:space="preserve">Doctrinal exposition</t>
  </si>
  <si>
    <t xml:space="preserve">Michael John U. Teh</t>
  </si>
  <si>
    <t xml:space="preserve">Of the Seventy</t>
  </si>
  <si>
    <t xml:space="preserve">Follow the Prophet; He Knows the Way</t>
  </si>
  <si>
    <t xml:space="preserve">8:09</t>
  </si>
  <si>
    <t xml:space="preserve">Jorge T. Becerra</t>
  </si>
  <si>
    <t xml:space="preserve">Tithing - Putting God First</t>
  </si>
  <si>
    <t xml:space="preserve">8:31</t>
  </si>
  <si>
    <t xml:space="preserve">Henry B. Eyring</t>
  </si>
  <si>
    <t xml:space="preserve">1st Counselor, First Presidency</t>
  </si>
  <si>
    <t xml:space="preserve">Prayers for Peace</t>
  </si>
  <si>
    <t xml:space="preserve">13:13</t>
  </si>
  <si>
    <t xml:space="preserve">Saturday Afternoon</t>
  </si>
  <si>
    <t xml:space="preserve">Sustaining of General Authorities</t>
  </si>
  <si>
    <t xml:space="preserve">-</t>
  </si>
  <si>
    <t xml:space="preserve">Jared B. Larson</t>
  </si>
  <si>
    <t xml:space="preserve">Managing Director, Church Auditing Dept.</t>
  </si>
  <si>
    <t xml:space="preserve">Church Auditing Department Report, 2025</t>
  </si>
  <si>
    <t xml:space="preserve">Procedural / administrative</t>
  </si>
  <si>
    <t xml:space="preserve">Gary E. Stevenson</t>
  </si>
  <si>
    <t xml:space="preserve">Lost Luggage, Redeemed Souls</t>
  </si>
  <si>
    <t xml:space="preserve">11:16</t>
  </si>
  <si>
    <t xml:space="preserve">Eduardo F. Ortega</t>
  </si>
  <si>
    <t xml:space="preserve">Christ - Author and Finisher of Our Faith</t>
  </si>
  <si>
    <t xml:space="preserve">8:29</t>
  </si>
  <si>
    <t xml:space="preserve">Wan-Liang Wu</t>
  </si>
  <si>
    <t xml:space="preserve">'I Will Give Away All My Sins to Know Thee'</t>
  </si>
  <si>
    <t xml:space="preserve">8:25</t>
  </si>
  <si>
    <t xml:space="preserve">David J. Wunderli</t>
  </si>
  <si>
    <t xml:space="preserve">1st Counselor, Young Men General Presidency</t>
  </si>
  <si>
    <t xml:space="preserve">Jesus Christ Is Not Our Burden; He Is Our Relief</t>
  </si>
  <si>
    <t xml:space="preserve">9:17</t>
  </si>
  <si>
    <t xml:space="preserve">Gerald Causse</t>
  </si>
  <si>
    <t xml:space="preserve">Love All; Love Each</t>
  </si>
  <si>
    <t xml:space="preserve">11:27</t>
  </si>
  <si>
    <t xml:space="preserve">Brian J. Holmes</t>
  </si>
  <si>
    <t xml:space="preserve">Jesus Christ Is the Way</t>
  </si>
  <si>
    <t xml:space="preserve">8:15</t>
  </si>
  <si>
    <t xml:space="preserve">Clement M. Matswagothata</t>
  </si>
  <si>
    <t xml:space="preserve">He Knows You by Name</t>
  </si>
  <si>
    <t xml:space="preserve">9:29</t>
  </si>
  <si>
    <t xml:space="preserve">Ulisses Soares</t>
  </si>
  <si>
    <t xml:space="preserve">Jesus Christ - the True Vine</t>
  </si>
  <si>
    <t xml:space="preserve">11:40</t>
  </si>
  <si>
    <t xml:space="preserve">3 Devotion / 10 Fortification</t>
  </si>
  <si>
    <t xml:space="preserve">Sunday Morning</t>
  </si>
  <si>
    <t xml:space="preserve">Dieter F. Uchtdorf</t>
  </si>
  <si>
    <t xml:space="preserve">Acting President, Quorum of Twelve</t>
  </si>
  <si>
    <t xml:space="preserve">Encounter at the Empty Tomb</t>
  </si>
  <si>
    <t xml:space="preserve">12:28</t>
  </si>
  <si>
    <t xml:space="preserve">Emily Belle Freeman</t>
  </si>
  <si>
    <t xml:space="preserve">Young Women General President</t>
  </si>
  <si>
    <t xml:space="preserve">Best Days and Worst Days</t>
  </si>
  <si>
    <t xml:space="preserve">8:39</t>
  </si>
  <si>
    <t xml:space="preserve">Pedro X. Larreal</t>
  </si>
  <si>
    <t xml:space="preserve">I Feel My Savior's Love</t>
  </si>
  <si>
    <t xml:space="preserve">7:54</t>
  </si>
  <si>
    <t xml:space="preserve">Edward B. Rowe</t>
  </si>
  <si>
    <t xml:space="preserve">Choose Jesus Christ as Your Guide</t>
  </si>
  <si>
    <t xml:space="preserve">9:21</t>
  </si>
  <si>
    <t xml:space="preserve">1 Vigilance / 10 Fortification</t>
  </si>
  <si>
    <t xml:space="preserve">Ronald A. Rasband</t>
  </si>
  <si>
    <t xml:space="preserve">He Is Risen</t>
  </si>
  <si>
    <t xml:space="preserve">10:21</t>
  </si>
  <si>
    <t xml:space="preserve">Dale G. Renlund</t>
  </si>
  <si>
    <t xml:space="preserve">Because of Jesus Christ</t>
  </si>
  <si>
    <t xml:space="preserve">11:00</t>
  </si>
  <si>
    <t xml:space="preserve">Thierry K. Mutombo</t>
  </si>
  <si>
    <t xml:space="preserve">The Joy of a Covenant Relationship with God</t>
  </si>
  <si>
    <t xml:space="preserve">10:19</t>
  </si>
  <si>
    <t xml:space="preserve">Alan R. Walker</t>
  </si>
  <si>
    <t xml:space="preserve">A Peculiar Treasure</t>
  </si>
  <si>
    <t xml:space="preserve">8:24</t>
  </si>
  <si>
    <t xml:space="preserve">Litany / inventory</t>
  </si>
  <si>
    <t xml:space="preserve">Alive in Christ</t>
  </si>
  <si>
    <t xml:space="preserve">13:38</t>
  </si>
  <si>
    <t xml:space="preserve">Sunday Afternoon</t>
  </si>
  <si>
    <t xml:space="preserve">The Character of Christ</t>
  </si>
  <si>
    <t xml:space="preserve">12:11</t>
  </si>
  <si>
    <t xml:space="preserve">11 Force (restraint)</t>
  </si>
  <si>
    <t xml:space="preserve">Chi Hong (Sam) Wong</t>
  </si>
  <si>
    <t xml:space="preserve">Remember, Remember</t>
  </si>
  <si>
    <t xml:space="preserve">8:00</t>
  </si>
  <si>
    <t xml:space="preserve">Aaron T. Hall</t>
  </si>
  <si>
    <t xml:space="preserve">I Glory in My Jesus</t>
  </si>
  <si>
    <t xml:space="preserve">Susan H. Porter</t>
  </si>
  <si>
    <t xml:space="preserve">Primary General President</t>
  </si>
  <si>
    <t xml:space="preserve">'Here Am I, Send Me'</t>
  </si>
  <si>
    <t xml:space="preserve">8:44</t>
  </si>
  <si>
    <t xml:space="preserve">Audience-specific address</t>
  </si>
  <si>
    <t xml:space="preserve">Neil L. Andersen</t>
  </si>
  <si>
    <t xml:space="preserve">Eternal Marriage Is an Eternal Journey</t>
  </si>
  <si>
    <t xml:space="preserve">11:42</t>
  </si>
  <si>
    <t xml:space="preserve">Quentin L. Cook</t>
  </si>
  <si>
    <t xml:space="preserve">Keys, Covenants, and Easter</t>
  </si>
  <si>
    <t xml:space="preserve">11:32</t>
  </si>
  <si>
    <t xml:space="preserve">Taniela B. Wakolo</t>
  </si>
  <si>
    <t xml:space="preserve">Come unto Christ - Together</t>
  </si>
  <si>
    <t xml:space="preserve">8:37</t>
  </si>
  <si>
    <t xml:space="preserve">Gerrit W. Gong</t>
  </si>
  <si>
    <t xml:space="preserve">'Tis Eastertide: No One Walks Alone</t>
  </si>
  <si>
    <t xml:space="preserve">11:09</t>
  </si>
  <si>
    <t xml:space="preserve">ADDRESSES REFERENCING EACH WALL</t>
  </si>
  <si>
    <t xml:space="preserve">Share of the 36 addresses</t>
  </si>
  <si>
    <t xml:space="preserve">Wall #</t>
  </si>
  <si>
    <t xml:space="preserve">Wall</t>
  </si>
  <si>
    <t xml:space="preserve">What the wall reads</t>
  </si>
  <si>
    <t xml:space="preserve">Primary wall for this address?</t>
  </si>
  <si>
    <t xml:space="preserve">Thesis (one line)</t>
  </si>
  <si>
    <t xml:space="preserve">What this address supplies</t>
  </si>
  <si>
    <t xml:space="preserve">Anchors</t>
  </si>
  <si>
    <t xml:space="preserve">Watchful ascent; no standing still</t>
  </si>
  <si>
    <t xml:space="preserve">Christ is Redeemer and Repairer; four named barriers keep people from coming home, and each has a documented breach repaired.</t>
  </si>
  <si>
    <t xml:space="preserve">HIGHEST-PRIORITY ADDRESS FOR THE WANDERER COHORT. John Raass held BY inherited tradition vs Teh's parents WEEDING it - same marker, opposite vantage, same session. 'Helping others requires you to stay in your covenants.'  ||  Nazareth value: FOUR case cards with barrier type + tempo (30 yrs / 1 mo / 6 mo / 2 mo). The Valdez case transmits UPWARD from an 8-year-old.</t>
  </si>
  <si>
    <t xml:space="preserve">Fixed Center; Durable Promise</t>
  </si>
  <si>
    <t xml:space="preserve">3, 5, 6, 7, 12</t>
  </si>
  <si>
    <t xml:space="preserve">M10, M11</t>
  </si>
  <si>
    <t xml:space="preserve">PRIMARY</t>
  </si>
  <si>
    <t xml:space="preserve">'Endure to the end' means becoming possessed of the pure love of Christ - transformation, not grit.</t>
  </si>
  <si>
    <t xml:space="preserve">PROFILED IN PROTOTYPE PASS. Supplies 3 of the 5 scriptures wanted for the Headwater. Spiritual gifts 'not results we earn solely through focused effort' = asymmetric-model evidence.</t>
  </si>
  <si>
    <t xml:space="preserve">Durable Promise</t>
  </si>
  <si>
    <t xml:space="preserve">1, 5, 11</t>
  </si>
  <si>
    <t xml:space="preserve">D2, D3, D5, M3, Q2</t>
  </si>
  <si>
    <t xml:space="preserve">Peace comes through continual prayer - and strength comes from prayer sustained BEFORE the crisis, not summoned during it.</t>
  </si>
  <si>
    <t xml:space="preserve">WALL 10'S FIRST REAL ARGUMENT. Sons of Mosiah: strength came from CONTINUED prayer, not crisis prayer. Also a First Presidency read on the present: prayers more numerous AND more heartfelt worldwide.</t>
  </si>
  <si>
    <t xml:space="preserve">Transmissible Word</t>
  </si>
  <si>
    <t xml:space="preserve">1, 10, 11</t>
  </si>
  <si>
    <t xml:space="preserve">D11, D12, D13</t>
  </si>
  <si>
    <t xml:space="preserve">Faith is not inherited; true discipleship always begins with a personal decision.</t>
  </si>
  <si>
    <t xml:space="preserve">'Our family heritage is a great blessing, but it is not a substitute.' The Scaffolding Audit's central claim, preached. Also: the invitation is the same whether the gospel has been in your family for generations or you were baptized last week.  ||  Nazareth value: Addressed directly to recent converts: 'you may become to your families and descendants what she was to us.'</t>
  </si>
  <si>
    <t xml:space="preserve">1, 2, 12</t>
  </si>
  <si>
    <t xml:space="preserve">M16</t>
  </si>
  <si>
    <t xml:space="preserve">When the pack gets heavy, the one thing you must not remove is the Savior.</t>
  </si>
  <si>
    <t xml:space="preserve">Rocks collect 'some by choice and some by the very nature of your journey' - removes shame from half the load without excusing the other half. Tightest version of the Climb's Part 4 in the corpus, from the office closest to Ben's cohort.</t>
  </si>
  <si>
    <t xml:space="preserve">D17, D18, M15</t>
  </si>
  <si>
    <t xml:space="preserve">Christ is not only the guide; He is the path. Bound to Him by covenant and following His prophet, we walk the one way home.</t>
  </si>
  <si>
    <t xml:space="preserve">'COVENANT BLESSINGS FLOW FROM ONGOING FAITHFULNESS, NOT MERELY FROM PAST PARTICIPATION.' Plus the apostasy mechanism in four clauses: perception of Christ becomes whatever we want Him to be; doctrine shifts; commitment erodes; unity dissolves.</t>
  </si>
  <si>
    <t xml:space="preserve">1, 6, 8, 9</t>
  </si>
  <si>
    <t xml:space="preserve">'True' vine implies false ones; in a world of many voices, staying connected is essential to spiritual survival.</t>
  </si>
  <si>
    <t xml:space="preserve">CLOSES THE MEDIA GAP: tangled vines rooted in popular philosophies that 'quietly introduce doubt and division - first in the mind and then in the heart,' and may 'even appear to be connected to Christ and His gospel.' Counsel is discernment, not prohibition.  ||  Nazareth value: The Emmaus reading: He made as though He would have gone further; without the desire and then the INVITATION, nothing would have changed.</t>
  </si>
  <si>
    <t xml:space="preserve">3, 5, 10</t>
  </si>
  <si>
    <t xml:space="preserve">D20</t>
  </si>
  <si>
    <t xml:space="preserve">Mortality is a proving ground; testimony is built day after day across best days and worst, not forged in a moment.</t>
  </si>
  <si>
    <t xml:space="preserve">'He wasn't shouting instructions from the shore or offering advice from the safety of the boat. He was in the water.' Peter's history is true told as three failures AND told as walking on water - both true; the second is the Lord's version.</t>
  </si>
  <si>
    <t xml:space="preserve">1, 9, 11</t>
  </si>
  <si>
    <t xml:space="preserve">Christ is a perfect and personal guide through terrain seeded with hidden dangers, with power to heal those who misstep.</t>
  </si>
  <si>
    <t xml:space="preserve">Names the drift mechanism (casualness), its cost (casualties), and confesses it in himself - in a setting where the danger was real and invisible. Also: confidence grew by walking, not by being told.</t>
  </si>
  <si>
    <t xml:space="preserve">1, 6, 10</t>
  </si>
  <si>
    <t xml:space="preserve">D15</t>
  </si>
  <si>
    <t xml:space="preserve">Not all matters are of equal value; when concerns compete, the answer is a fixed focus on Christ, not more effort.</t>
  </si>
  <si>
    <t xml:space="preserve">'If everyone, then anyone. If anyone, then even one. And if even one, then even you.' No spiritual scar, track, or trace; no scarlet letter. Lady's failure mode is oscillation, not laziness - the RM re-entry diagnosis.</t>
  </si>
  <si>
    <t xml:space="preserve">1, 4, 11</t>
  </si>
  <si>
    <t xml:space="preserve">M12</t>
  </si>
  <si>
    <t xml:space="preserve">Exodus 19:5 sets two conditions for becoming the Lord's treasure - obey His voice and keep His covenant - and it is neither casual nor accidental.</t>
  </si>
  <si>
    <t xml:space="preserve">D&amp;C 97:8 is the anti-Joash acceptance test: honest hearts, broken, contrite spirits, willing to observe covenants by sacrifice. 'The Lord does not ask for perfection all at once.' Third speaker this session to use 'casual'.</t>
  </si>
  <si>
    <t xml:space="preserve">4, 8</t>
  </si>
  <si>
    <t xml:space="preserve">M13, M14</t>
  </si>
  <si>
    <t xml:space="preserve">Christ's premortal volunteering is a sentence any disciple can pray; offer what you have, the multiplication is not your job.</t>
  </si>
  <si>
    <t xml:space="preserve">STANDOUT CORRELATION: Identity, Purpose, Destiny stated in order, from the Family Proclamation, to eight-year-olds. Cleanest external confirmation the Three Questions have received.  ||  Nazareth value: Children as inviters - the transmission running upward from child to adult, three separate times.</t>
  </si>
  <si>
    <t xml:space="preserve">1, 9, 12</t>
  </si>
  <si>
    <t xml:space="preserve">D7</t>
  </si>
  <si>
    <t xml:space="preserve">The road to Emmaus is a covenant pattern: He walks with us unrecognized; His word makes the heart burn and His ordinance opens the eyes.</t>
  </si>
  <si>
    <t xml:space="preserve">Solemn assembly historically anchored and the April 2026 sustainings named. Second apostle in the conference to run the word-threading method (with Bednar on 'endure').  ||  Nazareth value: Three unrecognized appearances on one Easter day - absence of recognition is not absence.</t>
  </si>
  <si>
    <t xml:space="preserve">2, 7</t>
  </si>
  <si>
    <t xml:space="preserve">W6, W8, M6</t>
  </si>
  <si>
    <t xml:space="preserve">The record plus the living voice</t>
  </si>
  <si>
    <t xml:space="preserve">Following prophets, seers, and revelators IS following Jesus Christ - not a parallel track.</t>
  </si>
  <si>
    <t xml:space="preserve">PROFILED IN PROTOTYPE PASS. Four-for-four Oaks citation on the morning of the solemn assembly = structural sustaining act.  ||  Nazareth value: Tier-2 household case; rejection pressure from surrounding kin; decades-long tempo; micro work admitted unfinished.</t>
  </si>
  <si>
    <t xml:space="preserve">2, 3, 6, 9, 12</t>
  </si>
  <si>
    <t xml:space="preserve">D4, W3, M4, Q4</t>
  </si>
  <si>
    <t xml:space="preserve">Alma's 'awful dilemma' is double-mindedness (James 1:8); tithing is the mechanism by which 'first' gets assigned.</t>
  </si>
  <si>
    <t xml:space="preserve">PROFILED IN PROTOTYPE PASS. Best clinical definition of Marker 3 in the corpus: wavering, indecisive, conflicted, lacking commitment to a single purpose. Wisdom Pyramid sequence intact (Adam obeyed before understanding).  ||  Nazareth value: Handoff observed from the RECEIVING end - he names the transmission event decades later.</t>
  </si>
  <si>
    <t xml:space="preserve">2, 3, 8, 10, 12</t>
  </si>
  <si>
    <t xml:space="preserve">D6, M1, M2, Q3</t>
  </si>
  <si>
    <t xml:space="preserve">The old king of Alma 22 asked the deciding question: what am I willing to give up to know God?</t>
  </si>
  <si>
    <t xml:space="preserve">The god of riches and the god of healing IS the blend, literally. Same Oaks 2003 passage Teh quoted - both speakers converts or children of converts from non-Christian traditions. The king's household and several cities followed one decision.  ||  Nazareth value: The invitee decided BEFORE the invitation was extended - the inviter's timing was not the operative variable.</t>
  </si>
  <si>
    <t xml:space="preserve">3, 5</t>
  </si>
  <si>
    <t xml:space="preserve">M17</t>
  </si>
  <si>
    <t xml:space="preserve">He knows each of us by name, and the most eternity-shaping name we can receive is His.</t>
  </si>
  <si>
    <t xml:space="preserve">'The question should never be Will the Savior walk with me? He will. The real question is Will I walk with Him?' Fourth speaker to name casualness. Echoes Ortega: we honor those who came before, but above all we honor Him.  ||  Nazareth value: A household practice (praying by name, twice daily) becoming another person's revelation.</t>
  </si>
  <si>
    <t xml:space="preserve">2, 6, 7</t>
  </si>
  <si>
    <t xml:space="preserve">D19, W16</t>
  </si>
  <si>
    <t xml:space="preserve">The women came without expecting a miracle; each of us must encounter the empty tomb ourselves, then carry the witness outward.</t>
  </si>
  <si>
    <t xml:space="preserve">Third apostle in the sweep citing no living authority. 'Some hesitate because of unresolved questions' - step forward anyway; the dawn of understanding follows. Pairs with Gilbert's anchor-on-what-you-believe.  ||  Nazareth value: They came without expecting a miracle - devotion without resolution.</t>
  </si>
  <si>
    <t xml:space="preserve">5, 12</t>
  </si>
  <si>
    <t xml:space="preserve">D16</t>
  </si>
  <si>
    <t xml:space="preserve">The weekly sacrament, deliberately prepared for, is how the Holy Ghost's influence is renewed and the Savior's love is felt.</t>
  </si>
  <si>
    <t xml:space="preserve">CLOSES A STANDING GAP: first explicit media/device counsel in the sweep - not a time for secular books or magazines, nor for checking cell phones. Fourth citation of the Oaks BYU devotional.</t>
  </si>
  <si>
    <t xml:space="preserve">2, 10</t>
  </si>
  <si>
    <t xml:space="preserve">W12</t>
  </si>
  <si>
    <t xml:space="preserve">The Resurrection is the core doctrine of the Church, and the risen Lord is known by His outstretched hands.</t>
  </si>
  <si>
    <t xml:space="preserve">Resurrection reaches the just AND the unjust; every knee shall bow. 'Resurrected whole and perfect' is the conference's clearest promise for anyone carrying a disability or a lost child.</t>
  </si>
  <si>
    <t xml:space="preserve">2, 11</t>
  </si>
  <si>
    <t xml:space="preserve">God planted His reminders in the Book of Mormon and marked them with a doubled word; five verses carry the whole plan.</t>
  </si>
  <si>
    <t xml:space="preserve">Best guardrail image in the corpus: the string is what holds the kite against mortal winds. Terminal contrast stated as a pair (Mosiah 2:41 vs Alma 37:13).</t>
  </si>
  <si>
    <t xml:space="preserve">Transmissible Word; Durable Promise</t>
  </si>
  <si>
    <t xml:space="preserve">M5</t>
  </si>
  <si>
    <t xml:space="preserve">'My Jesus' is a possessive, not a formality; glorying deepens by knowing His names and what each one does.</t>
  </si>
  <si>
    <t xml:space="preserve">D&amp;C 88:63 + 19:23 give a three-step daily practice: draw near, and to do so learn of Him, listen to His words, walk with Him.  ||  Nazareth value: Ammon named as one who walked a path of rebellion and sin - the corpus's key figure for the returned-and-fallen.</t>
  </si>
  <si>
    <t xml:space="preserve">3, 11</t>
  </si>
  <si>
    <t xml:space="preserve">D8, D9, M7</t>
  </si>
  <si>
    <t xml:space="preserve">Elijah's sealing keys, restored Easter Sunday 1836 in Kirtland, are essential; without them no eternal families.</t>
  </si>
  <si>
    <t xml:space="preserve">Moroni taught AND RETAUGHT through one night - repetition as the method of a reliable handoff. 'You do not need to physically visit Jerusalem' - study delivers the same confirmation.</t>
  </si>
  <si>
    <t xml:space="preserve">Fixed Center</t>
  </si>
  <si>
    <t xml:space="preserve">2, 12</t>
  </si>
  <si>
    <t xml:space="preserve">Q6</t>
  </si>
  <si>
    <t xml:space="preserve">The undivided heart vs. the blend</t>
  </si>
  <si>
    <t xml:space="preserve">Covenant relationship deepens divine love and holds when inherited tradition and extended family push the other way.</t>
  </si>
  <si>
    <t xml:space="preserve">'My prayers did not change His mind and will.' The conference's honest 'no' answer to prayer - set beside Freeman's yes and Eyring's burdens-made-light. Marker 3's third vantage: Teh weeded tradition, Raass was held by it, Mutombo refused it publicly.  ||  Nazareth value: The covenant unit holding AGAINST the kin group - inverting the usual pressure direction.</t>
  </si>
  <si>
    <t xml:space="preserve">3, 7, 11</t>
  </si>
  <si>
    <t xml:space="preserve">The temple is a symbol of hope, not pressure; the gospel is a bridge to unite families, not a wedge.</t>
  </si>
  <si>
    <t xml:space="preserve">'The Savior never forces. He invites.' Nelson's Question Hierarchy (Why then How) in one scriptural instance. Patriarchal blessing enters the corpus here.  ||  Nazareth value: RICHEST NAZARETH YIELD: four complete case cards with inviter, mode, cost, tempo (2 yrs / open / decades / 8 yrs &amp; 24 missionaries) and a LIVE rejection with the invitation intact.</t>
  </si>
  <si>
    <t xml:space="preserve">Q5</t>
  </si>
  <si>
    <t xml:space="preserve">Equity, consecration, no status ladder</t>
  </si>
  <si>
    <t xml:space="preserve">The full text of the sustaining, conducted group by group.</t>
  </si>
  <si>
    <t xml:space="preserve">Dissent given a channel (contact your stake president). Young women 11-18 and Aaronic Priesthood vote as their own bodies before the whole Church votes together. Best contrast artifact vs. Judah's succession.</t>
  </si>
  <si>
    <t xml:space="preserve">9</t>
  </si>
  <si>
    <t xml:space="preserve">—</t>
  </si>
  <si>
    <t xml:space="preserve">A calling is not vacancy-filling; it is joining Christ's redeeming work, and it is tailor-made for the growth of the one called.</t>
  </si>
  <si>
    <t xml:space="preserve">Candid on common consent: we may not always agree with those we sustain, 'and we might be right.' 'It isn't where we serve but how.' In the Lord's economy we always come out ahead - the answer to the RM time objection.  ||  Nazareth value: Convert case; the inviter is the congregation itself (raised hands as welcome).</t>
  </si>
  <si>
    <t xml:space="preserve">9, 6, 4, 7</t>
  </si>
  <si>
    <t xml:space="preserve">W9, W10, M9</t>
  </si>
  <si>
    <t xml:space="preserve">Ministering is not a program or calling but a covenant-borne way of being; we are not called to it and not released from it.</t>
  </si>
  <si>
    <t xml:space="preserve">He atoned without assurance we would love Him in return (Rom 5:8). 'I find the Savior when I minister' - Wall 7 as self-interested, not only altruistic. Health improved DOWNSTREAM of spiritual change.  ||  Nazareth value: BEST TEMPO CASE IN CORPUS: weekly, next city, three years, before any visible turn. Cost fully specified.</t>
  </si>
  <si>
    <t xml:space="preserve">7, 9, 12</t>
  </si>
  <si>
    <t xml:space="preserve">W11, Q8, Q9</t>
  </si>
  <si>
    <t xml:space="preserve">Heavenly Father entrusts His most precious cargo to stewards; ministering and nurturing the rising generation are the handling.</t>
  </si>
  <si>
    <t xml:space="preserve">Best INSTITUTIONAL statement of Marker 12: transmission as a system with a measurable failure rate that can be driven to zero when handlers believe the cargo is precious. Bounded on purpose - 'unlike luggage, each of us is ultimately responsible.'</t>
  </si>
  <si>
    <t xml:space="preserve">W14</t>
  </si>
  <si>
    <t xml:space="preserve">God's love operates on two scales at once - universal in reach, personal in application - and disciples must do both.</t>
  </si>
  <si>
    <t xml:space="preserve">The framework's own axis articulated by an Apostle. Also the order correction: 'we don't serve only those we already love; we come to love people as we serve them.' Belle and the Beast pairs with Oaks's nurse.  ||  Nazareth value: 'To love all and to love each are not two different kinds of love but the same divine love expressed on two scales.'</t>
  </si>
  <si>
    <t xml:space="preserve">4, 7, 9</t>
  </si>
  <si>
    <t xml:space="preserve">W15</t>
  </si>
  <si>
    <t xml:space="preserve">Peter's question - what manner of persons ought ye to be - is answered by acquiring Christ's character; and character is downstream of motive.</t>
  </si>
  <si>
    <t xml:space="preserve">'It is the aggregation of individual choices over time that forms and changes societies for good OR ILL' - the Fortress claim with its mechanism named and running both directions. Also: 'it is not simply a matter of our striving' (asymmetric model, 3rd instance). Missionaries named as the paradigm of selflessness. Repentance cadence supplied: 'keep repenting to improve.'  ||  Nazareth value: TEMPO HYPOTHESIS CONFIRMED: instantaneous for some, incremental for most, 'the outcome is the same and equally valid.'</t>
  </si>
  <si>
    <t xml:space="preserve">1, 4, 5, 6, 9, 11</t>
  </si>
  <si>
    <t xml:space="preserve">D21, M18</t>
  </si>
  <si>
    <t xml:space="preserve">Word-to-deed alignment under cost</t>
  </si>
  <si>
    <t xml:space="preserve">Belief in a literal, universal resurrection changes the whole perspective of mortal life - and the consequence is to love adversaries and be peacemakers.</t>
  </si>
  <si>
    <t xml:space="preserve">'Only by individual reformation can an entire society eventually rise above such evils.' The Fortress Sequence's core claim from the highest source. Also the honest double bind: accused of no love when keeping commandments, accused of endorsement when showing love.  ||  Nazareth value: The nurse is the extreme case: the transformation ran in the INVITER, not the invitee.</t>
  </si>
  <si>
    <t xml:space="preserve">4, 7, 11</t>
  </si>
  <si>
    <t xml:space="preserve">W13</t>
  </si>
  <si>
    <t xml:space="preserve">Watchmen on the tower; correction welcomed</t>
  </si>
  <si>
    <t xml:space="preserve">Eternal marriage is a crucible of becoming, not a status achieved at an altar; difficulty is part of the design.</t>
  </si>
  <si>
    <t xml:space="preserve">'Perfection Pending' is the single most useful item for the RM's central anxiety: the divine attributes will not all be perfected in this life.  ||  Nazareth value: Fifty-year case; the cost borne by the well spouse across two illness eras.</t>
  </si>
  <si>
    <t xml:space="preserve">1, 7, 8, 12</t>
  </si>
  <si>
    <t xml:space="preserve">M8</t>
  </si>
  <si>
    <t xml:space="preserve">Cohesion of the covenant body</t>
  </si>
  <si>
    <t xml:space="preserve">Integrity; the kept word</t>
  </si>
  <si>
    <t xml:space="preserve">Annual attestation that contributions are received and expended according to approved policy.</t>
  </si>
  <si>
    <t xml:space="preserve">Marker 8 with a mechanism attached and reported publicly. Small in itself; structurally it is what a sound institution does that a failing one does not.</t>
  </si>
  <si>
    <t xml:space="preserve">8</t>
  </si>
  <si>
    <t xml:space="preserve">Servant leadership; whom you follow</t>
  </si>
  <si>
    <t xml:space="preserve">This conference opens with a solemn assembly, held only at the first conference after a new President is called.</t>
  </si>
  <si>
    <t xml:space="preserve">The anti-Joash statement at institutional scale: on the morning a new President is sustained, the first assertion is that Christ is the head of the Church. Structure declared not to rest on the man.</t>
  </si>
  <si>
    <t xml:space="preserve">Sustaining of officers: seven GA Seventies to emeritus Aug 1; eight new GA Seventies; new Primary general presidency.</t>
  </si>
  <si>
    <t xml:space="preserve">Rosemary K. Chibota sustained as Primary General President with Theresa A. Collins as second counselor, succeeding Susan H. Porter - who had spoken the previous day. Marker 12 performed twice in 24 hours.</t>
  </si>
  <si>
    <t xml:space="preserve">Fortification; guardrails set in advance</t>
  </si>
  <si>
    <t xml:space="preserve">Strength restrained by mercy</t>
  </si>
  <si>
    <t xml:space="preserve">Handoff to the rising generation</t>
  </si>
</sst>
</file>

<file path=xl/styles.xml><?xml version="1.0" encoding="utf-8"?>
<styleSheet xmlns="http://schemas.openxmlformats.org/spreadsheetml/2006/main">
  <numFmts count="3">
    <numFmt numFmtId="164" formatCode="General"/>
    <numFmt numFmtId="165" formatCode="General"/>
    <numFmt numFmtId="166" formatCode="0%"/>
  </numFmts>
  <fonts count="13">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b val="true"/>
      <sz val="10"/>
      <name val="Arial"/>
      <family val="0"/>
      <charset val="1"/>
    </font>
    <font>
      <sz val="10"/>
      <name val="Arial"/>
      <family val="0"/>
      <charset val="1"/>
    </font>
    <font>
      <b val="true"/>
      <sz val="9"/>
      <color rgb="FFFFFFFF"/>
      <name val="Arial"/>
      <family val="0"/>
      <charset val="1"/>
    </font>
    <font>
      <sz val="9"/>
      <name val="Arial"/>
      <family val="0"/>
      <charset val="1"/>
    </font>
    <font>
      <b val="true"/>
      <sz val="9"/>
      <color rgb="FF1F3864"/>
      <name val="Arial"/>
      <family val="0"/>
      <charset val="1"/>
    </font>
    <font>
      <b val="true"/>
      <sz val="9"/>
      <name val="Arial"/>
      <family val="0"/>
      <charset val="1"/>
    </font>
    <font>
      <i val="true"/>
      <sz val="8"/>
      <name val="Arial"/>
      <family val="0"/>
      <charset val="1"/>
    </font>
    <font>
      <b val="true"/>
      <sz val="9"/>
      <color rgb="FFC00000"/>
      <name val="Arial"/>
      <family val="0"/>
      <charset val="1"/>
    </font>
  </fonts>
  <fills count="5">
    <fill>
      <patternFill patternType="none"/>
    </fill>
    <fill>
      <patternFill patternType="gray125"/>
    </fill>
    <fill>
      <patternFill patternType="solid">
        <fgColor rgb="FF1F3864"/>
        <bgColor rgb="FF333333"/>
      </patternFill>
    </fill>
    <fill>
      <patternFill patternType="solid">
        <fgColor rgb="FFEDEDED"/>
        <bgColor rgb="FFF2F5FB"/>
      </patternFill>
    </fill>
    <fill>
      <patternFill patternType="solid">
        <fgColor rgb="FFF2F5FB"/>
        <bgColor rgb="FFEDEDED"/>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10" fillId="0" borderId="0" xfId="0" applyFont="true" applyBorder="false" applyAlignment="true" applyProtection="false">
      <alignment horizontal="right" vertical="bottom" textRotation="0" wrapText="false" indent="0" shrinkToFit="false"/>
      <protection locked="true" hidden="false"/>
    </xf>
    <xf numFmtId="165" fontId="10" fillId="3" borderId="1" xfId="0" applyFont="true" applyBorder="true" applyAlignment="true" applyProtection="false">
      <alignment horizontal="center" vertical="bottom" textRotation="0" wrapText="false" indent="0" shrinkToFit="false"/>
      <protection locked="true" hidden="false"/>
    </xf>
    <xf numFmtId="164" fontId="11" fillId="0" borderId="0" xfId="0" applyFont="true" applyBorder="false" applyAlignment="true" applyProtection="false">
      <alignment horizontal="right" vertical="bottom" textRotation="0" wrapText="false" indent="0" shrinkToFit="false"/>
      <protection locked="true" hidden="false"/>
    </xf>
    <xf numFmtId="166" fontId="11" fillId="0" borderId="0" xfId="0" applyFont="true" applyBorder="false" applyAlignment="true" applyProtection="false">
      <alignment horizontal="center" vertical="bottom" textRotation="0" wrapText="false" indent="0" shrinkToFit="false"/>
      <protection locked="true" hidden="false"/>
    </xf>
    <xf numFmtId="164" fontId="9" fillId="4" borderId="1" xfId="0" applyFont="true" applyBorder="true" applyAlignment="true" applyProtection="false">
      <alignment horizontal="center" vertical="top" textRotation="0" wrapText="tru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4" fontId="12" fillId="4" borderId="1" xfId="0" applyFont="true" applyBorder="true" applyAlignment="true" applyProtection="false">
      <alignment horizontal="center" vertical="top" textRotation="0" wrapText="true" indent="0" shrinkToFit="false"/>
      <protection locked="true" hidden="false"/>
    </xf>
    <xf numFmtId="164" fontId="9" fillId="0" borderId="1" xfId="0" applyFont="true" applyBorder="true" applyAlignment="true" applyProtection="false">
      <alignment horizontal="center"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1F3864"/>
          <bgColor rgb="FF000000"/>
        </patternFill>
      </fill>
    </dxf>
    <dxf>
      <fill>
        <patternFill patternType="solid">
          <bgColor rgb="FF000000"/>
        </patternFill>
      </fill>
    </dxf>
    <dxf>
      <fill>
        <patternFill patternType="solid">
          <fgColor rgb="FFFFFFFF"/>
          <bgColor rgb="FF000000"/>
        </patternFill>
      </fill>
    </dxf>
    <dxf>
      <fill>
        <patternFill patternType="solid">
          <fgColor rgb="FFF2F5FB"/>
          <bgColor rgb="FF000000"/>
        </patternFill>
      </fill>
    </dxf>
    <dxf>
      <fill>
        <patternFill patternType="solid">
          <fgColor rgb="FFC00000"/>
          <bgColor rgb="FF000000"/>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5FB"/>
      <rgbColor rgb="FFEDED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18"/>
  </cols>
  <sheetData>
    <row r="1" customFormat="false" ht="17.35" hidden="false" customHeight="false" outlineLevel="0" collapsed="false">
      <c r="A1" s="1" t="s">
        <v>0</v>
      </c>
    </row>
    <row r="2" customFormat="false" ht="45.75" hidden="false" customHeight="true" outlineLevel="0" collapsed="false">
      <c r="A2" s="2"/>
      <c r="B2" s="3"/>
    </row>
    <row r="3" customFormat="false" ht="45.75" hidden="false" customHeight="true" outlineLevel="0" collapsed="false">
      <c r="A3" s="2" t="s">
        <v>1</v>
      </c>
      <c r="B3" s="3" t="s">
        <v>2</v>
      </c>
    </row>
    <row r="4" customFormat="false" ht="45.75" hidden="false" customHeight="true" outlineLevel="0" collapsed="false">
      <c r="A4" s="2" t="s">
        <v>3</v>
      </c>
      <c r="B4" s="3" t="s">
        <v>4</v>
      </c>
    </row>
    <row r="5" customFormat="false" ht="45.75" hidden="false" customHeight="true" outlineLevel="0" collapsed="false">
      <c r="A5" s="2" t="s">
        <v>5</v>
      </c>
      <c r="B5" s="3" t="s">
        <v>6</v>
      </c>
    </row>
    <row r="6" customFormat="false" ht="45.75" hidden="false" customHeight="true" outlineLevel="0" collapsed="false">
      <c r="A6" s="2" t="s">
        <v>7</v>
      </c>
      <c r="B6" s="3" t="s">
        <v>8</v>
      </c>
    </row>
    <row r="7" customFormat="false" ht="45.75" hidden="false" customHeight="true" outlineLevel="0" collapsed="false">
      <c r="A7" s="2" t="s">
        <v>9</v>
      </c>
      <c r="B7" s="3" t="s">
        <v>10</v>
      </c>
    </row>
    <row r="8" customFormat="false" ht="45.75" hidden="false" customHeight="true" outlineLevel="0" collapsed="false">
      <c r="A8" s="2" t="s">
        <v>11</v>
      </c>
      <c r="B8" s="3" t="s">
        <v>12</v>
      </c>
    </row>
    <row r="9" customFormat="false" ht="45.75" hidden="false" customHeight="true" outlineLevel="0" collapsed="false">
      <c r="A9" s="2" t="s">
        <v>13</v>
      </c>
      <c r="B9" s="3" t="s">
        <v>14</v>
      </c>
    </row>
    <row r="10" customFormat="false" ht="45.75" hidden="false" customHeight="true" outlineLevel="0" collapsed="false">
      <c r="A10" s="2" t="s">
        <v>15</v>
      </c>
      <c r="B10" s="3" t="s">
        <v>16</v>
      </c>
    </row>
    <row r="11" customFormat="false" ht="45.75" hidden="false" customHeight="true" outlineLevel="0" collapsed="false">
      <c r="A11" s="2" t="s">
        <v>17</v>
      </c>
      <c r="B11" s="3" t="s">
        <v>18</v>
      </c>
    </row>
    <row r="12" customFormat="false" ht="45.75" hidden="false" customHeight="true" outlineLevel="0" collapsed="false">
      <c r="A12" s="2" t="s">
        <v>19</v>
      </c>
      <c r="B12" s="3" t="s">
        <v>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4"/>
    <col collapsed="false" customWidth="true" hidden="false" outlineLevel="0" max="3" min="3" style="0" width="21"/>
    <col collapsed="false" customWidth="true" hidden="false" outlineLevel="0" max="4" min="4" style="0" width="22"/>
    <col collapsed="false" customWidth="true" hidden="false" outlineLevel="0" max="5" min="5" style="0" width="30"/>
    <col collapsed="false" customWidth="true" hidden="false" outlineLevel="0" max="6" min="6" style="0" width="6"/>
    <col collapsed="false" customWidth="true" hidden="false" outlineLevel="0" max="7" min="7" style="0" width="16"/>
    <col collapsed="false" customWidth="true" hidden="false" outlineLevel="0" max="8" min="8" style="0" width="18"/>
    <col collapsed="false" customWidth="true" hidden="false" outlineLevel="0" max="20" min="9" style="0" width="7.5"/>
    <col collapsed="false" customWidth="true" hidden="false" outlineLevel="0" max="21" min="21" style="0" width="8"/>
  </cols>
  <sheetData>
    <row r="1" customFormat="false" ht="43.5" hidden="false" customHeight="true" outlineLevel="0" collapsed="false">
      <c r="A1" s="4" t="s">
        <v>21</v>
      </c>
      <c r="B1" s="4" t="s">
        <v>22</v>
      </c>
      <c r="C1" s="4" t="s">
        <v>23</v>
      </c>
      <c r="D1" s="4" t="s">
        <v>24</v>
      </c>
      <c r="E1" s="4" t="s">
        <v>25</v>
      </c>
      <c r="F1" s="4" t="s">
        <v>26</v>
      </c>
      <c r="G1" s="4" t="s">
        <v>27</v>
      </c>
      <c r="H1" s="4" t="s">
        <v>7</v>
      </c>
      <c r="I1" s="4" t="s">
        <v>28</v>
      </c>
      <c r="J1" s="4" t="s">
        <v>29</v>
      </c>
      <c r="K1" s="4" t="s">
        <v>30</v>
      </c>
      <c r="L1" s="4" t="s">
        <v>31</v>
      </c>
      <c r="M1" s="4" t="s">
        <v>32</v>
      </c>
      <c r="N1" s="4" t="s">
        <v>33</v>
      </c>
      <c r="O1" s="4" t="s">
        <v>34</v>
      </c>
      <c r="P1" s="4" t="s">
        <v>35</v>
      </c>
      <c r="Q1" s="4" t="s">
        <v>36</v>
      </c>
      <c r="R1" s="4" t="s">
        <v>37</v>
      </c>
      <c r="S1" s="4" t="s">
        <v>38</v>
      </c>
      <c r="T1" s="4" t="s">
        <v>39</v>
      </c>
      <c r="U1" s="4" t="s">
        <v>40</v>
      </c>
    </row>
    <row r="2" customFormat="false" ht="22.35" hidden="false" customHeight="false" outlineLevel="0" collapsed="false">
      <c r="A2" s="5" t="s">
        <v>41</v>
      </c>
      <c r="B2" s="5" t="n">
        <v>1</v>
      </c>
      <c r="C2" s="5" t="s">
        <v>42</v>
      </c>
      <c r="D2" s="5" t="s">
        <v>43</v>
      </c>
      <c r="E2" s="5" t="s">
        <v>44</v>
      </c>
      <c r="F2" s="5" t="s">
        <v>45</v>
      </c>
      <c r="G2" s="5" t="s">
        <v>46</v>
      </c>
      <c r="H2" s="5" t="s">
        <v>39</v>
      </c>
      <c r="I2" s="6"/>
      <c r="J2" s="6"/>
      <c r="K2" s="6"/>
      <c r="L2" s="6"/>
      <c r="M2" s="6"/>
      <c r="N2" s="6"/>
      <c r="O2" s="6"/>
      <c r="P2" s="6"/>
      <c r="Q2" s="6" t="s">
        <v>47</v>
      </c>
      <c r="R2" s="6"/>
      <c r="S2" s="6"/>
      <c r="T2" s="6" t="s">
        <v>47</v>
      </c>
      <c r="U2" s="6" t="n">
        <f aca="false">COUNTIF(I2:T2,"X")</f>
        <v>2</v>
      </c>
    </row>
    <row r="3" customFormat="false" ht="22.35" hidden="false" customHeight="false" outlineLevel="0" collapsed="false">
      <c r="A3" s="5" t="s">
        <v>41</v>
      </c>
      <c r="B3" s="5" t="n">
        <v>2</v>
      </c>
      <c r="C3" s="5" t="s">
        <v>48</v>
      </c>
      <c r="D3" s="5" t="s">
        <v>49</v>
      </c>
      <c r="E3" s="5" t="s">
        <v>50</v>
      </c>
      <c r="F3" s="5" t="s">
        <v>51</v>
      </c>
      <c r="G3" s="5" t="s">
        <v>46</v>
      </c>
      <c r="H3" s="5" t="s">
        <v>39</v>
      </c>
      <c r="I3" s="6"/>
      <c r="J3" s="6"/>
      <c r="K3" s="6"/>
      <c r="L3" s="6" t="s">
        <v>47</v>
      </c>
      <c r="M3" s="6"/>
      <c r="N3" s="6"/>
      <c r="O3" s="6" t="s">
        <v>47</v>
      </c>
      <c r="P3" s="6"/>
      <c r="Q3" s="6" t="s">
        <v>47</v>
      </c>
      <c r="R3" s="6"/>
      <c r="S3" s="6"/>
      <c r="T3" s="6" t="s">
        <v>47</v>
      </c>
      <c r="U3" s="6" t="n">
        <f aca="false">COUNTIF(I3:T3,"X")</f>
        <v>4</v>
      </c>
    </row>
    <row r="4" customFormat="false" ht="15" hidden="false" customHeight="false" outlineLevel="0" collapsed="false">
      <c r="A4" s="5" t="s">
        <v>41</v>
      </c>
      <c r="B4" s="5" t="n">
        <v>3</v>
      </c>
      <c r="C4" s="5" t="s">
        <v>52</v>
      </c>
      <c r="D4" s="5" t="s">
        <v>53</v>
      </c>
      <c r="E4" s="5" t="s">
        <v>54</v>
      </c>
      <c r="F4" s="5" t="s">
        <v>55</v>
      </c>
      <c r="G4" s="5" t="s">
        <v>56</v>
      </c>
      <c r="H4" s="5" t="s">
        <v>36</v>
      </c>
      <c r="I4" s="6"/>
      <c r="J4" s="6"/>
      <c r="K4" s="6"/>
      <c r="L4" s="6" t="s">
        <v>47</v>
      </c>
      <c r="M4" s="6"/>
      <c r="N4" s="6"/>
      <c r="O4" s="6" t="s">
        <v>47</v>
      </c>
      <c r="P4" s="6"/>
      <c r="Q4" s="6" t="s">
        <v>47</v>
      </c>
      <c r="R4" s="6"/>
      <c r="S4" s="6" t="s">
        <v>47</v>
      </c>
      <c r="T4" s="6"/>
      <c r="U4" s="6" t="n">
        <f aca="false">COUNTIF(I4:T4,"X")</f>
        <v>4</v>
      </c>
    </row>
    <row r="5" customFormat="false" ht="22.35" hidden="false" customHeight="false" outlineLevel="0" collapsed="false">
      <c r="A5" s="5" t="s">
        <v>41</v>
      </c>
      <c r="B5" s="5" t="n">
        <v>4</v>
      </c>
      <c r="C5" s="5" t="s">
        <v>57</v>
      </c>
      <c r="D5" s="5" t="s">
        <v>58</v>
      </c>
      <c r="E5" s="5" t="s">
        <v>59</v>
      </c>
      <c r="F5" s="5" t="s">
        <v>60</v>
      </c>
      <c r="G5" s="5" t="s">
        <v>56</v>
      </c>
      <c r="H5" s="5" t="s">
        <v>34</v>
      </c>
      <c r="I5" s="6"/>
      <c r="J5" s="6"/>
      <c r="K5" s="6"/>
      <c r="L5" s="6" t="s">
        <v>47</v>
      </c>
      <c r="M5" s="6"/>
      <c r="N5" s="6"/>
      <c r="O5" s="6" t="s">
        <v>47</v>
      </c>
      <c r="P5" s="6"/>
      <c r="Q5" s="6"/>
      <c r="R5" s="6"/>
      <c r="S5" s="6" t="s">
        <v>47</v>
      </c>
      <c r="T5" s="6" t="s">
        <v>47</v>
      </c>
      <c r="U5" s="6" t="n">
        <f aca="false">COUNTIF(I5:T5,"X")</f>
        <v>4</v>
      </c>
    </row>
    <row r="6" customFormat="false" ht="15" hidden="false" customHeight="false" outlineLevel="0" collapsed="false">
      <c r="A6" s="5" t="s">
        <v>41</v>
      </c>
      <c r="B6" s="5" t="n">
        <v>5</v>
      </c>
      <c r="C6" s="5" t="s">
        <v>61</v>
      </c>
      <c r="D6" s="5" t="s">
        <v>53</v>
      </c>
      <c r="E6" s="5" t="s">
        <v>62</v>
      </c>
      <c r="F6" s="5" t="s">
        <v>63</v>
      </c>
      <c r="G6" s="5" t="s">
        <v>56</v>
      </c>
      <c r="H6" s="5" t="s">
        <v>64</v>
      </c>
      <c r="I6" s="6" t="s">
        <v>47</v>
      </c>
      <c r="J6" s="6" t="s">
        <v>47</v>
      </c>
      <c r="K6" s="6" t="s">
        <v>47</v>
      </c>
      <c r="L6" s="6"/>
      <c r="M6" s="6"/>
      <c r="N6" s="6" t="s">
        <v>47</v>
      </c>
      <c r="O6" s="6" t="s">
        <v>47</v>
      </c>
      <c r="P6" s="6"/>
      <c r="Q6" s="6"/>
      <c r="R6" s="6"/>
      <c r="S6" s="6"/>
      <c r="T6" s="6" t="s">
        <v>47</v>
      </c>
      <c r="U6" s="6" t="n">
        <f aca="false">COUNTIF(I6:T6,"X")</f>
        <v>6</v>
      </c>
    </row>
    <row r="7" customFormat="false" ht="15" hidden="false" customHeight="false" outlineLevel="0" collapsed="false">
      <c r="A7" s="5" t="s">
        <v>41</v>
      </c>
      <c r="B7" s="5" t="n">
        <v>6</v>
      </c>
      <c r="C7" s="5" t="s">
        <v>65</v>
      </c>
      <c r="D7" s="5" t="s">
        <v>53</v>
      </c>
      <c r="E7" s="5" t="s">
        <v>66</v>
      </c>
      <c r="F7" s="5" t="s">
        <v>67</v>
      </c>
      <c r="G7" s="5" t="s">
        <v>68</v>
      </c>
      <c r="H7" s="5" t="s">
        <v>28</v>
      </c>
      <c r="I7" s="6" t="s">
        <v>47</v>
      </c>
      <c r="J7" s="6"/>
      <c r="K7" s="6"/>
      <c r="L7" s="6" t="s">
        <v>47</v>
      </c>
      <c r="M7" s="6"/>
      <c r="N7" s="6"/>
      <c r="O7" s="6"/>
      <c r="P7" s="6" t="s">
        <v>47</v>
      </c>
      <c r="Q7" s="6"/>
      <c r="R7" s="6"/>
      <c r="S7" s="6" t="s">
        <v>47</v>
      </c>
      <c r="T7" s="6" t="s">
        <v>47</v>
      </c>
      <c r="U7" s="6" t="n">
        <f aca="false">COUNTIF(I7:T7,"X")</f>
        <v>5</v>
      </c>
    </row>
    <row r="8" customFormat="false" ht="15" hidden="false" customHeight="false" outlineLevel="0" collapsed="false">
      <c r="A8" s="5" t="s">
        <v>41</v>
      </c>
      <c r="B8" s="5" t="n">
        <v>7</v>
      </c>
      <c r="C8" s="5" t="s">
        <v>69</v>
      </c>
      <c r="D8" s="5" t="s">
        <v>70</v>
      </c>
      <c r="E8" s="5" t="s">
        <v>71</v>
      </c>
      <c r="F8" s="5" t="s">
        <v>72</v>
      </c>
      <c r="G8" s="5" t="s">
        <v>56</v>
      </c>
      <c r="H8" s="5" t="s">
        <v>30</v>
      </c>
      <c r="I8" s="6"/>
      <c r="J8" s="6" t="s">
        <v>47</v>
      </c>
      <c r="K8" s="6" t="s">
        <v>47</v>
      </c>
      <c r="L8" s="6"/>
      <c r="M8" s="6" t="s">
        <v>47</v>
      </c>
      <c r="N8" s="6" t="s">
        <v>47</v>
      </c>
      <c r="O8" s="6"/>
      <c r="P8" s="6" t="s">
        <v>47</v>
      </c>
      <c r="Q8" s="6"/>
      <c r="R8" s="6"/>
      <c r="S8" s="6"/>
      <c r="T8" s="6" t="s">
        <v>47</v>
      </c>
      <c r="U8" s="6" t="n">
        <f aca="false">COUNTIF(I8:T8,"X")</f>
        <v>6</v>
      </c>
    </row>
    <row r="9" customFormat="false" ht="15" hidden="false" customHeight="false" outlineLevel="0" collapsed="false">
      <c r="A9" s="5" t="s">
        <v>41</v>
      </c>
      <c r="B9" s="5" t="n">
        <v>8</v>
      </c>
      <c r="C9" s="5" t="s">
        <v>73</v>
      </c>
      <c r="D9" s="5" t="s">
        <v>70</v>
      </c>
      <c r="E9" s="5" t="s">
        <v>74</v>
      </c>
      <c r="F9" s="5" t="s">
        <v>75</v>
      </c>
      <c r="G9" s="5" t="s">
        <v>56</v>
      </c>
      <c r="H9" s="5" t="s">
        <v>30</v>
      </c>
      <c r="I9" s="6"/>
      <c r="J9" s="6" t="s">
        <v>47</v>
      </c>
      <c r="K9" s="6" t="s">
        <v>47</v>
      </c>
      <c r="L9" s="6" t="s">
        <v>47</v>
      </c>
      <c r="M9" s="6"/>
      <c r="N9" s="6"/>
      <c r="O9" s="6"/>
      <c r="P9" s="6" t="s">
        <v>47</v>
      </c>
      <c r="Q9" s="6"/>
      <c r="R9" s="6"/>
      <c r="S9" s="6"/>
      <c r="T9" s="6" t="s">
        <v>47</v>
      </c>
      <c r="U9" s="6" t="n">
        <f aca="false">COUNTIF(I9:T9,"X")</f>
        <v>5</v>
      </c>
    </row>
    <row r="10" customFormat="false" ht="22.35" hidden="false" customHeight="false" outlineLevel="0" collapsed="false">
      <c r="A10" s="5" t="s">
        <v>41</v>
      </c>
      <c r="B10" s="5" t="n">
        <v>9</v>
      </c>
      <c r="C10" s="5" t="s">
        <v>76</v>
      </c>
      <c r="D10" s="5" t="s">
        <v>77</v>
      </c>
      <c r="E10" s="5" t="s">
        <v>78</v>
      </c>
      <c r="F10" s="5" t="s">
        <v>79</v>
      </c>
      <c r="G10" s="5" t="s">
        <v>68</v>
      </c>
      <c r="H10" s="5" t="s">
        <v>37</v>
      </c>
      <c r="I10" s="6" t="s">
        <v>47</v>
      </c>
      <c r="J10" s="6" t="s">
        <v>47</v>
      </c>
      <c r="K10" s="6"/>
      <c r="L10" s="6"/>
      <c r="M10" s="6"/>
      <c r="N10" s="6"/>
      <c r="O10" s="6"/>
      <c r="P10" s="6"/>
      <c r="Q10" s="6"/>
      <c r="R10" s="6" t="s">
        <v>47</v>
      </c>
      <c r="S10" s="6" t="s">
        <v>47</v>
      </c>
      <c r="T10" s="6"/>
      <c r="U10" s="6" t="n">
        <f aca="false">COUNTIF(I10:T10,"X")</f>
        <v>4</v>
      </c>
    </row>
    <row r="11" customFormat="false" ht="22.35" hidden="false" customHeight="false" outlineLevel="0" collapsed="false">
      <c r="A11" s="5" t="s">
        <v>80</v>
      </c>
      <c r="B11" s="5" t="n">
        <v>1</v>
      </c>
      <c r="C11" s="5" t="s">
        <v>48</v>
      </c>
      <c r="D11" s="5" t="s">
        <v>49</v>
      </c>
      <c r="E11" s="5" t="s">
        <v>81</v>
      </c>
      <c r="F11" s="5" t="s">
        <v>82</v>
      </c>
      <c r="G11" s="5" t="s">
        <v>46</v>
      </c>
      <c r="H11" s="5" t="s">
        <v>39</v>
      </c>
      <c r="I11" s="6"/>
      <c r="J11" s="6"/>
      <c r="K11" s="6"/>
      <c r="L11" s="6"/>
      <c r="M11" s="6"/>
      <c r="N11" s="6"/>
      <c r="O11" s="6"/>
      <c r="P11" s="6"/>
      <c r="Q11" s="6" t="s">
        <v>47</v>
      </c>
      <c r="R11" s="6"/>
      <c r="S11" s="6"/>
      <c r="T11" s="6" t="s">
        <v>47</v>
      </c>
      <c r="U11" s="6" t="n">
        <f aca="false">COUNTIF(I11:T11,"X")</f>
        <v>2</v>
      </c>
    </row>
    <row r="12" customFormat="false" ht="22.35" hidden="false" customHeight="false" outlineLevel="0" collapsed="false">
      <c r="A12" s="5" t="s">
        <v>80</v>
      </c>
      <c r="B12" s="5" t="n">
        <v>2</v>
      </c>
      <c r="C12" s="5" t="s">
        <v>83</v>
      </c>
      <c r="D12" s="5" t="s">
        <v>84</v>
      </c>
      <c r="E12" s="5" t="s">
        <v>85</v>
      </c>
      <c r="F12" s="5" t="s">
        <v>82</v>
      </c>
      <c r="G12" s="5" t="s">
        <v>86</v>
      </c>
      <c r="H12" s="5" t="s">
        <v>35</v>
      </c>
      <c r="I12" s="6"/>
      <c r="J12" s="6"/>
      <c r="K12" s="6"/>
      <c r="L12" s="6"/>
      <c r="M12" s="6"/>
      <c r="N12" s="6"/>
      <c r="O12" s="6"/>
      <c r="P12" s="6" t="s">
        <v>47</v>
      </c>
      <c r="Q12" s="6"/>
      <c r="R12" s="6"/>
      <c r="S12" s="6"/>
      <c r="T12" s="6"/>
      <c r="U12" s="6" t="n">
        <f aca="false">COUNTIF(I12:T12,"X")</f>
        <v>1</v>
      </c>
    </row>
    <row r="13" customFormat="false" ht="15" hidden="false" customHeight="false" outlineLevel="0" collapsed="false">
      <c r="A13" s="5" t="s">
        <v>80</v>
      </c>
      <c r="B13" s="5" t="n">
        <v>3</v>
      </c>
      <c r="C13" s="5" t="s">
        <v>87</v>
      </c>
      <c r="D13" s="5" t="s">
        <v>53</v>
      </c>
      <c r="E13" s="5" t="s">
        <v>88</v>
      </c>
      <c r="F13" s="5" t="s">
        <v>89</v>
      </c>
      <c r="G13" s="5" t="s">
        <v>56</v>
      </c>
      <c r="H13" s="5" t="s">
        <v>39</v>
      </c>
      <c r="I13" s="6"/>
      <c r="J13" s="6"/>
      <c r="K13" s="6"/>
      <c r="L13" s="6" t="s">
        <v>47</v>
      </c>
      <c r="M13" s="6"/>
      <c r="N13" s="6"/>
      <c r="O13" s="6" t="s">
        <v>47</v>
      </c>
      <c r="P13" s="6"/>
      <c r="Q13" s="6"/>
      <c r="R13" s="6"/>
      <c r="S13" s="6"/>
      <c r="T13" s="6" t="s">
        <v>47</v>
      </c>
      <c r="U13" s="6" t="n">
        <f aca="false">COUNTIF(I13:T13,"X")</f>
        <v>3</v>
      </c>
    </row>
    <row r="14" customFormat="false" ht="22.35" hidden="false" customHeight="false" outlineLevel="0" collapsed="false">
      <c r="A14" s="5" t="s">
        <v>80</v>
      </c>
      <c r="B14" s="5" t="n">
        <v>4</v>
      </c>
      <c r="C14" s="5" t="s">
        <v>90</v>
      </c>
      <c r="D14" s="5" t="s">
        <v>70</v>
      </c>
      <c r="E14" s="5" t="s">
        <v>91</v>
      </c>
      <c r="F14" s="5" t="s">
        <v>92</v>
      </c>
      <c r="G14" s="5" t="s">
        <v>56</v>
      </c>
      <c r="H14" s="5" t="s">
        <v>39</v>
      </c>
      <c r="I14" s="6" t="s">
        <v>47</v>
      </c>
      <c r="J14" s="6" t="s">
        <v>47</v>
      </c>
      <c r="K14" s="6" t="s">
        <v>47</v>
      </c>
      <c r="L14" s="6"/>
      <c r="M14" s="6" t="s">
        <v>47</v>
      </c>
      <c r="N14" s="6"/>
      <c r="O14" s="6"/>
      <c r="P14" s="6"/>
      <c r="Q14" s="6"/>
      <c r="R14" s="6"/>
      <c r="S14" s="6"/>
      <c r="T14" s="6" t="s">
        <v>47</v>
      </c>
      <c r="U14" s="6" t="n">
        <f aca="false">COUNTIF(I14:T14,"X")</f>
        <v>5</v>
      </c>
    </row>
    <row r="15" customFormat="false" ht="22.35" hidden="false" customHeight="false" outlineLevel="0" collapsed="false">
      <c r="A15" s="5" t="s">
        <v>80</v>
      </c>
      <c r="B15" s="5" t="n">
        <v>5</v>
      </c>
      <c r="C15" s="5" t="s">
        <v>93</v>
      </c>
      <c r="D15" s="5" t="s">
        <v>70</v>
      </c>
      <c r="E15" s="5" t="s">
        <v>94</v>
      </c>
      <c r="F15" s="5" t="s">
        <v>95</v>
      </c>
      <c r="G15" s="5" t="s">
        <v>56</v>
      </c>
      <c r="H15" s="5" t="s">
        <v>30</v>
      </c>
      <c r="I15" s="6"/>
      <c r="J15" s="6" t="s">
        <v>47</v>
      </c>
      <c r="K15" s="6" t="s">
        <v>47</v>
      </c>
      <c r="L15" s="6"/>
      <c r="M15" s="6" t="s">
        <v>47</v>
      </c>
      <c r="N15" s="6"/>
      <c r="O15" s="6"/>
      <c r="P15" s="6"/>
      <c r="Q15" s="6"/>
      <c r="R15" s="6"/>
      <c r="S15" s="6"/>
      <c r="T15" s="6" t="s">
        <v>47</v>
      </c>
      <c r="U15" s="6" t="n">
        <f aca="false">COUNTIF(I15:T15,"X")</f>
        <v>4</v>
      </c>
    </row>
    <row r="16" customFormat="false" ht="22.35" hidden="false" customHeight="false" outlineLevel="0" collapsed="false">
      <c r="A16" s="5" t="s">
        <v>80</v>
      </c>
      <c r="B16" s="5" t="n">
        <v>6</v>
      </c>
      <c r="C16" s="5" t="s">
        <v>96</v>
      </c>
      <c r="D16" s="5" t="s">
        <v>97</v>
      </c>
      <c r="E16" s="5" t="s">
        <v>98</v>
      </c>
      <c r="F16" s="5" t="s">
        <v>99</v>
      </c>
      <c r="G16" s="5" t="s">
        <v>56</v>
      </c>
      <c r="H16" s="5" t="s">
        <v>37</v>
      </c>
      <c r="I16" s="6" t="s">
        <v>47</v>
      </c>
      <c r="J16" s="6"/>
      <c r="K16" s="6" t="s">
        <v>47</v>
      </c>
      <c r="L16" s="6"/>
      <c r="M16" s="6"/>
      <c r="N16" s="6"/>
      <c r="O16" s="6"/>
      <c r="P16" s="6"/>
      <c r="Q16" s="6"/>
      <c r="R16" s="6" t="s">
        <v>47</v>
      </c>
      <c r="S16" s="6" t="s">
        <v>47</v>
      </c>
      <c r="T16" s="6"/>
      <c r="U16" s="6" t="n">
        <f aca="false">COUNTIF(I16:T16,"X")</f>
        <v>4</v>
      </c>
    </row>
    <row r="17" customFormat="false" ht="15" hidden="false" customHeight="false" outlineLevel="0" collapsed="false">
      <c r="A17" s="5" t="s">
        <v>80</v>
      </c>
      <c r="B17" s="5" t="n">
        <v>7</v>
      </c>
      <c r="C17" s="5" t="s">
        <v>100</v>
      </c>
      <c r="D17" s="5" t="s">
        <v>53</v>
      </c>
      <c r="E17" s="5" t="s">
        <v>101</v>
      </c>
      <c r="F17" s="5" t="s">
        <v>102</v>
      </c>
      <c r="G17" s="5" t="s">
        <v>68</v>
      </c>
      <c r="H17" s="5" t="s">
        <v>34</v>
      </c>
      <c r="I17" s="6"/>
      <c r="J17" s="6"/>
      <c r="K17" s="6"/>
      <c r="L17" s="6" t="s">
        <v>47</v>
      </c>
      <c r="M17" s="6"/>
      <c r="N17" s="6"/>
      <c r="O17" s="6" t="s">
        <v>47</v>
      </c>
      <c r="P17" s="6"/>
      <c r="Q17" s="6"/>
      <c r="R17" s="6"/>
      <c r="S17" s="6" t="s">
        <v>47</v>
      </c>
      <c r="T17" s="6" t="s">
        <v>47</v>
      </c>
      <c r="U17" s="6" t="n">
        <f aca="false">COUNTIF(I17:T17,"X")</f>
        <v>4</v>
      </c>
    </row>
    <row r="18" customFormat="false" ht="15" hidden="false" customHeight="false" outlineLevel="0" collapsed="false">
      <c r="A18" s="5" t="s">
        <v>80</v>
      </c>
      <c r="B18" s="5" t="n">
        <v>8</v>
      </c>
      <c r="C18" s="5" t="s">
        <v>103</v>
      </c>
      <c r="D18" s="5" t="s">
        <v>70</v>
      </c>
      <c r="E18" s="5" t="s">
        <v>104</v>
      </c>
      <c r="F18" s="5" t="s">
        <v>105</v>
      </c>
      <c r="G18" s="5" t="s">
        <v>56</v>
      </c>
      <c r="H18" s="5" t="s">
        <v>33</v>
      </c>
      <c r="I18" s="6" t="s">
        <v>47</v>
      </c>
      <c r="J18" s="6"/>
      <c r="K18" s="6"/>
      <c r="L18" s="6"/>
      <c r="M18" s="6"/>
      <c r="N18" s="6" t="s">
        <v>47</v>
      </c>
      <c r="O18" s="6"/>
      <c r="P18" s="6" t="s">
        <v>47</v>
      </c>
      <c r="Q18" s="6" t="s">
        <v>47</v>
      </c>
      <c r="R18" s="6" t="s">
        <v>47</v>
      </c>
      <c r="S18" s="6"/>
      <c r="T18" s="6"/>
      <c r="U18" s="6" t="n">
        <f aca="false">COUNTIF(I18:T18,"X")</f>
        <v>5</v>
      </c>
    </row>
    <row r="19" customFormat="false" ht="15" hidden="false" customHeight="false" outlineLevel="0" collapsed="false">
      <c r="A19" s="5" t="s">
        <v>80</v>
      </c>
      <c r="B19" s="5" t="n">
        <v>9</v>
      </c>
      <c r="C19" s="5" t="s">
        <v>106</v>
      </c>
      <c r="D19" s="5" t="s">
        <v>70</v>
      </c>
      <c r="E19" s="5" t="s">
        <v>107</v>
      </c>
      <c r="F19" s="5" t="s">
        <v>108</v>
      </c>
      <c r="G19" s="5" t="s">
        <v>56</v>
      </c>
      <c r="H19" s="5" t="s">
        <v>34</v>
      </c>
      <c r="I19" s="6"/>
      <c r="J19" s="6" t="s">
        <v>47</v>
      </c>
      <c r="K19" s="6" t="s">
        <v>47</v>
      </c>
      <c r="L19" s="6"/>
      <c r="M19" s="6"/>
      <c r="N19" s="6" t="s">
        <v>47</v>
      </c>
      <c r="O19" s="6" t="s">
        <v>47</v>
      </c>
      <c r="P19" s="6"/>
      <c r="Q19" s="6"/>
      <c r="R19" s="6"/>
      <c r="S19" s="6"/>
      <c r="T19" s="6" t="s">
        <v>47</v>
      </c>
      <c r="U19" s="6" t="n">
        <f aca="false">COUNTIF(I19:T19,"X")</f>
        <v>5</v>
      </c>
    </row>
    <row r="20" customFormat="false" ht="22.35" hidden="false" customHeight="false" outlineLevel="0" collapsed="false">
      <c r="A20" s="5" t="s">
        <v>80</v>
      </c>
      <c r="B20" s="5" t="n">
        <v>10</v>
      </c>
      <c r="C20" s="5" t="s">
        <v>109</v>
      </c>
      <c r="D20" s="5" t="s">
        <v>53</v>
      </c>
      <c r="E20" s="5" t="s">
        <v>110</v>
      </c>
      <c r="F20" s="5" t="s">
        <v>111</v>
      </c>
      <c r="G20" s="5" t="s">
        <v>68</v>
      </c>
      <c r="H20" s="5" t="s">
        <v>112</v>
      </c>
      <c r="I20" s="6" t="s">
        <v>47</v>
      </c>
      <c r="J20" s="6"/>
      <c r="K20" s="6" t="s">
        <v>47</v>
      </c>
      <c r="L20" s="6"/>
      <c r="M20" s="6" t="s">
        <v>47</v>
      </c>
      <c r="N20" s="6" t="s">
        <v>47</v>
      </c>
      <c r="O20" s="6"/>
      <c r="P20" s="6"/>
      <c r="Q20" s="6"/>
      <c r="R20" s="6" t="s">
        <v>47</v>
      </c>
      <c r="S20" s="6"/>
      <c r="T20" s="6"/>
      <c r="U20" s="6" t="n">
        <f aca="false">COUNTIF(I20:T20,"X")</f>
        <v>5</v>
      </c>
    </row>
    <row r="21" customFormat="false" ht="22.35" hidden="false" customHeight="false" outlineLevel="0" collapsed="false">
      <c r="A21" s="5" t="s">
        <v>113</v>
      </c>
      <c r="B21" s="5" t="n">
        <v>1</v>
      </c>
      <c r="C21" s="5" t="s">
        <v>114</v>
      </c>
      <c r="D21" s="5" t="s">
        <v>115</v>
      </c>
      <c r="E21" s="5" t="s">
        <v>116</v>
      </c>
      <c r="F21" s="5" t="s">
        <v>117</v>
      </c>
      <c r="G21" s="5" t="s">
        <v>68</v>
      </c>
      <c r="H21" s="5" t="s">
        <v>32</v>
      </c>
      <c r="I21" s="6"/>
      <c r="J21" s="6" t="s">
        <v>47</v>
      </c>
      <c r="K21" s="6"/>
      <c r="L21" s="6" t="s">
        <v>47</v>
      </c>
      <c r="M21" s="6" t="s">
        <v>47</v>
      </c>
      <c r="N21" s="6"/>
      <c r="O21" s="6"/>
      <c r="P21" s="6"/>
      <c r="Q21" s="6"/>
      <c r="R21" s="6"/>
      <c r="S21" s="6"/>
      <c r="T21" s="6" t="s">
        <v>47</v>
      </c>
      <c r="U21" s="6" t="n">
        <f aca="false">COUNTIF(I21:T21,"X")</f>
        <v>4</v>
      </c>
    </row>
    <row r="22" customFormat="false" ht="22.35" hidden="false" customHeight="false" outlineLevel="0" collapsed="false">
      <c r="A22" s="5" t="s">
        <v>113</v>
      </c>
      <c r="B22" s="5" t="n">
        <v>2</v>
      </c>
      <c r="C22" s="5" t="s">
        <v>118</v>
      </c>
      <c r="D22" s="5" t="s">
        <v>119</v>
      </c>
      <c r="E22" s="5" t="s">
        <v>120</v>
      </c>
      <c r="F22" s="5" t="s">
        <v>121</v>
      </c>
      <c r="G22" s="5" t="s">
        <v>56</v>
      </c>
      <c r="H22" s="5" t="s">
        <v>28</v>
      </c>
      <c r="I22" s="6" t="s">
        <v>47</v>
      </c>
      <c r="J22" s="6" t="s">
        <v>47</v>
      </c>
      <c r="K22" s="6"/>
      <c r="L22" s="6"/>
      <c r="M22" s="6"/>
      <c r="N22" s="6"/>
      <c r="O22" s="6"/>
      <c r="P22" s="6"/>
      <c r="Q22" s="6" t="s">
        <v>47</v>
      </c>
      <c r="R22" s="6"/>
      <c r="S22" s="6" t="s">
        <v>47</v>
      </c>
      <c r="T22" s="6" t="s">
        <v>47</v>
      </c>
      <c r="U22" s="6" t="n">
        <f aca="false">COUNTIF(I22:T22,"X")</f>
        <v>5</v>
      </c>
    </row>
    <row r="23" customFormat="false" ht="15" hidden="false" customHeight="false" outlineLevel="0" collapsed="false">
      <c r="A23" s="5" t="s">
        <v>113</v>
      </c>
      <c r="B23" s="5" t="n">
        <v>3</v>
      </c>
      <c r="C23" s="5" t="s">
        <v>122</v>
      </c>
      <c r="D23" s="5" t="s">
        <v>70</v>
      </c>
      <c r="E23" s="5" t="s">
        <v>123</v>
      </c>
      <c r="F23" s="5" t="s">
        <v>124</v>
      </c>
      <c r="G23" s="5" t="s">
        <v>68</v>
      </c>
      <c r="H23" s="5" t="s">
        <v>37</v>
      </c>
      <c r="I23" s="6"/>
      <c r="J23" s="6" t="s">
        <v>47</v>
      </c>
      <c r="K23" s="6" t="s">
        <v>47</v>
      </c>
      <c r="L23" s="6"/>
      <c r="M23" s="6"/>
      <c r="N23" s="6"/>
      <c r="O23" s="6"/>
      <c r="P23" s="6"/>
      <c r="Q23" s="6"/>
      <c r="R23" s="6" t="s">
        <v>47</v>
      </c>
      <c r="S23" s="6"/>
      <c r="T23" s="6"/>
      <c r="U23" s="6" t="n">
        <f aca="false">COUNTIF(I23:T23,"X")</f>
        <v>3</v>
      </c>
    </row>
    <row r="24" customFormat="false" ht="22.35" hidden="false" customHeight="false" outlineLevel="0" collapsed="false">
      <c r="A24" s="5" t="s">
        <v>113</v>
      </c>
      <c r="B24" s="5" t="n">
        <v>4</v>
      </c>
      <c r="C24" s="5" t="s">
        <v>125</v>
      </c>
      <c r="D24" s="5" t="s">
        <v>70</v>
      </c>
      <c r="E24" s="5" t="s">
        <v>126</v>
      </c>
      <c r="F24" s="5" t="s">
        <v>127</v>
      </c>
      <c r="G24" s="5" t="s">
        <v>56</v>
      </c>
      <c r="H24" s="5" t="s">
        <v>128</v>
      </c>
      <c r="I24" s="6" t="s">
        <v>47</v>
      </c>
      <c r="J24" s="6"/>
      <c r="K24" s="6"/>
      <c r="L24" s="6"/>
      <c r="M24" s="6"/>
      <c r="N24" s="6" t="s">
        <v>47</v>
      </c>
      <c r="O24" s="6"/>
      <c r="P24" s="6"/>
      <c r="Q24" s="6" t="s">
        <v>47</v>
      </c>
      <c r="R24" s="6" t="s">
        <v>47</v>
      </c>
      <c r="S24" s="6" t="s">
        <v>47</v>
      </c>
      <c r="T24" s="6"/>
      <c r="U24" s="6" t="n">
        <f aca="false">COUNTIF(I24:T24,"X")</f>
        <v>5</v>
      </c>
    </row>
    <row r="25" customFormat="false" ht="15" hidden="false" customHeight="false" outlineLevel="0" collapsed="false">
      <c r="A25" s="5" t="s">
        <v>113</v>
      </c>
      <c r="B25" s="5" t="n">
        <v>5</v>
      </c>
      <c r="C25" s="5" t="s">
        <v>129</v>
      </c>
      <c r="D25" s="5" t="s">
        <v>53</v>
      </c>
      <c r="E25" s="5" t="s">
        <v>130</v>
      </c>
      <c r="F25" s="5" t="s">
        <v>131</v>
      </c>
      <c r="G25" s="5" t="s">
        <v>68</v>
      </c>
      <c r="H25" s="5" t="s">
        <v>29</v>
      </c>
      <c r="I25" s="6"/>
      <c r="J25" s="6" t="s">
        <v>47</v>
      </c>
      <c r="K25" s="6"/>
      <c r="L25" s="6"/>
      <c r="M25" s="6"/>
      <c r="N25" s="6"/>
      <c r="O25" s="6" t="s">
        <v>47</v>
      </c>
      <c r="P25" s="6"/>
      <c r="Q25" s="6"/>
      <c r="R25" s="6"/>
      <c r="S25" s="6" t="s">
        <v>47</v>
      </c>
      <c r="T25" s="6" t="s">
        <v>47</v>
      </c>
      <c r="U25" s="6" t="n">
        <f aca="false">COUNTIF(I25:T25,"X")</f>
        <v>4</v>
      </c>
    </row>
    <row r="26" customFormat="false" ht="15" hidden="false" customHeight="false" outlineLevel="0" collapsed="false">
      <c r="A26" s="5" t="s">
        <v>113</v>
      </c>
      <c r="B26" s="5" t="n">
        <v>6</v>
      </c>
      <c r="C26" s="5" t="s">
        <v>132</v>
      </c>
      <c r="D26" s="5" t="s">
        <v>53</v>
      </c>
      <c r="E26" s="5" t="s">
        <v>133</v>
      </c>
      <c r="F26" s="5" t="s">
        <v>134</v>
      </c>
      <c r="G26" s="5" t="s">
        <v>68</v>
      </c>
      <c r="H26" s="5" t="s">
        <v>31</v>
      </c>
      <c r="I26" s="6" t="s">
        <v>47</v>
      </c>
      <c r="J26" s="6"/>
      <c r="K26" s="6"/>
      <c r="L26" s="6" t="s">
        <v>47</v>
      </c>
      <c r="M26" s="6" t="s">
        <v>47</v>
      </c>
      <c r="N26" s="6"/>
      <c r="O26" s="6"/>
      <c r="P26" s="6"/>
      <c r="Q26" s="6"/>
      <c r="R26" s="6"/>
      <c r="S26" s="6" t="s">
        <v>47</v>
      </c>
      <c r="T26" s="6"/>
      <c r="U26" s="6" t="n">
        <f aca="false">COUNTIF(I26:T26,"X")</f>
        <v>4</v>
      </c>
    </row>
    <row r="27" customFormat="false" ht="22.35" hidden="false" customHeight="false" outlineLevel="0" collapsed="false">
      <c r="A27" s="5" t="s">
        <v>113</v>
      </c>
      <c r="B27" s="5" t="n">
        <v>7</v>
      </c>
      <c r="C27" s="5" t="s">
        <v>135</v>
      </c>
      <c r="D27" s="5" t="s">
        <v>70</v>
      </c>
      <c r="E27" s="5" t="s">
        <v>136</v>
      </c>
      <c r="F27" s="5" t="s">
        <v>137</v>
      </c>
      <c r="G27" s="5" t="s">
        <v>56</v>
      </c>
      <c r="H27" s="5" t="s">
        <v>30</v>
      </c>
      <c r="I27" s="6"/>
      <c r="J27" s="6"/>
      <c r="K27" s="6" t="s">
        <v>47</v>
      </c>
      <c r="L27" s="6"/>
      <c r="M27" s="6"/>
      <c r="N27" s="6"/>
      <c r="O27" s="6" t="s">
        <v>47</v>
      </c>
      <c r="P27" s="6"/>
      <c r="Q27" s="6"/>
      <c r="R27" s="6"/>
      <c r="S27" s="6" t="s">
        <v>47</v>
      </c>
      <c r="T27" s="6" t="s">
        <v>47</v>
      </c>
      <c r="U27" s="6" t="n">
        <f aca="false">COUNTIF(I27:T27,"X")</f>
        <v>4</v>
      </c>
    </row>
    <row r="28" customFormat="false" ht="15" hidden="false" customHeight="false" outlineLevel="0" collapsed="false">
      <c r="A28" s="5" t="s">
        <v>113</v>
      </c>
      <c r="B28" s="5" t="n">
        <v>8</v>
      </c>
      <c r="C28" s="5" t="s">
        <v>138</v>
      </c>
      <c r="D28" s="5" t="s">
        <v>70</v>
      </c>
      <c r="E28" s="5" t="s">
        <v>139</v>
      </c>
      <c r="F28" s="5" t="s">
        <v>140</v>
      </c>
      <c r="G28" s="5" t="s">
        <v>141</v>
      </c>
      <c r="H28" s="5" t="s">
        <v>35</v>
      </c>
      <c r="I28" s="6" t="s">
        <v>47</v>
      </c>
      <c r="J28" s="6"/>
      <c r="K28" s="6"/>
      <c r="L28" s="6" t="s">
        <v>47</v>
      </c>
      <c r="M28" s="6"/>
      <c r="N28" s="6"/>
      <c r="O28" s="6"/>
      <c r="P28" s="6" t="s">
        <v>47</v>
      </c>
      <c r="Q28" s="6"/>
      <c r="R28" s="6"/>
      <c r="S28" s="6"/>
      <c r="T28" s="6"/>
      <c r="U28" s="6" t="n">
        <f aca="false">COUNTIF(I28:T28,"X")</f>
        <v>3</v>
      </c>
    </row>
    <row r="29" customFormat="false" ht="15" hidden="false" customHeight="false" outlineLevel="0" collapsed="false">
      <c r="A29" s="5" t="s">
        <v>113</v>
      </c>
      <c r="B29" s="5" t="n">
        <v>9</v>
      </c>
      <c r="C29" s="5" t="s">
        <v>42</v>
      </c>
      <c r="D29" s="5" t="s">
        <v>43</v>
      </c>
      <c r="E29" s="5" t="s">
        <v>142</v>
      </c>
      <c r="F29" s="5" t="s">
        <v>143</v>
      </c>
      <c r="G29" s="5" t="s">
        <v>56</v>
      </c>
      <c r="H29" s="5" t="s">
        <v>34</v>
      </c>
      <c r="I29" s="6"/>
      <c r="J29" s="6"/>
      <c r="K29" s="6"/>
      <c r="L29" s="6"/>
      <c r="M29" s="6" t="s">
        <v>47</v>
      </c>
      <c r="N29" s="6"/>
      <c r="O29" s="6" t="s">
        <v>47</v>
      </c>
      <c r="P29" s="6"/>
      <c r="Q29" s="6"/>
      <c r="R29" s="6"/>
      <c r="S29" s="6" t="s">
        <v>47</v>
      </c>
      <c r="T29" s="6" t="s">
        <v>47</v>
      </c>
      <c r="U29" s="6" t="n">
        <f aca="false">COUNTIF(I29:T29,"X")</f>
        <v>4</v>
      </c>
    </row>
    <row r="30" customFormat="false" ht="22.35" hidden="false" customHeight="false" outlineLevel="0" collapsed="false">
      <c r="A30" s="5" t="s">
        <v>144</v>
      </c>
      <c r="B30" s="5" t="n">
        <v>1</v>
      </c>
      <c r="C30" s="5" t="s">
        <v>48</v>
      </c>
      <c r="D30" s="5" t="s">
        <v>49</v>
      </c>
      <c r="E30" s="5" t="s">
        <v>145</v>
      </c>
      <c r="F30" s="5" t="s">
        <v>146</v>
      </c>
      <c r="G30" s="5" t="s">
        <v>68</v>
      </c>
      <c r="H30" s="5" t="s">
        <v>147</v>
      </c>
      <c r="I30" s="6"/>
      <c r="J30" s="6"/>
      <c r="K30" s="6"/>
      <c r="L30" s="6" t="s">
        <v>47</v>
      </c>
      <c r="M30" s="6" t="s">
        <v>47</v>
      </c>
      <c r="N30" s="6" t="s">
        <v>47</v>
      </c>
      <c r="O30" s="6"/>
      <c r="P30" s="6"/>
      <c r="Q30" s="6"/>
      <c r="R30" s="6"/>
      <c r="S30" s="6" t="s">
        <v>47</v>
      </c>
      <c r="T30" s="6" t="s">
        <v>47</v>
      </c>
      <c r="U30" s="6" t="n">
        <f aca="false">COUNTIF(I30:T30,"X")</f>
        <v>5</v>
      </c>
    </row>
    <row r="31" customFormat="false" ht="15" hidden="false" customHeight="false" outlineLevel="0" collapsed="false">
      <c r="A31" s="5" t="s">
        <v>144</v>
      </c>
      <c r="B31" s="5" t="n">
        <v>2</v>
      </c>
      <c r="C31" s="5" t="s">
        <v>148</v>
      </c>
      <c r="D31" s="5" t="s">
        <v>70</v>
      </c>
      <c r="E31" s="5" t="s">
        <v>149</v>
      </c>
      <c r="F31" s="5" t="s">
        <v>150</v>
      </c>
      <c r="G31" s="5" t="s">
        <v>141</v>
      </c>
      <c r="H31" s="5" t="s">
        <v>29</v>
      </c>
      <c r="I31" s="6"/>
      <c r="J31" s="6" t="s">
        <v>47</v>
      </c>
      <c r="K31" s="6" t="s">
        <v>47</v>
      </c>
      <c r="L31" s="6"/>
      <c r="M31" s="6" t="s">
        <v>47</v>
      </c>
      <c r="N31" s="6"/>
      <c r="O31" s="6"/>
      <c r="P31" s="6"/>
      <c r="Q31" s="6"/>
      <c r="R31" s="6" t="s">
        <v>47</v>
      </c>
      <c r="S31" s="6"/>
      <c r="T31" s="6"/>
      <c r="U31" s="6" t="n">
        <f aca="false">COUNTIF(I31:T31,"X")</f>
        <v>4</v>
      </c>
    </row>
    <row r="32" customFormat="false" ht="15" hidden="false" customHeight="false" outlineLevel="0" collapsed="false">
      <c r="A32" s="5" t="s">
        <v>144</v>
      </c>
      <c r="B32" s="5" t="n">
        <v>3</v>
      </c>
      <c r="C32" s="5" t="s">
        <v>151</v>
      </c>
      <c r="D32" s="5" t="s">
        <v>70</v>
      </c>
      <c r="E32" s="5" t="s">
        <v>152</v>
      </c>
      <c r="F32" s="5" t="s">
        <v>92</v>
      </c>
      <c r="G32" s="5" t="s">
        <v>141</v>
      </c>
      <c r="H32" s="5" t="s">
        <v>30</v>
      </c>
      <c r="I32" s="6"/>
      <c r="J32" s="6" t="s">
        <v>47</v>
      </c>
      <c r="K32" s="6" t="s">
        <v>47</v>
      </c>
      <c r="L32" s="6"/>
      <c r="M32" s="6"/>
      <c r="N32" s="6"/>
      <c r="O32" s="6"/>
      <c r="P32" s="6"/>
      <c r="Q32" s="6" t="s">
        <v>47</v>
      </c>
      <c r="R32" s="6"/>
      <c r="S32" s="6" t="s">
        <v>47</v>
      </c>
      <c r="T32" s="6"/>
      <c r="U32" s="6" t="n">
        <f aca="false">COUNTIF(I32:T32,"X")</f>
        <v>4</v>
      </c>
    </row>
    <row r="33" customFormat="false" ht="22.35" hidden="false" customHeight="false" outlineLevel="0" collapsed="false">
      <c r="A33" s="5" t="s">
        <v>144</v>
      </c>
      <c r="B33" s="5" t="n">
        <v>4</v>
      </c>
      <c r="C33" s="5" t="s">
        <v>153</v>
      </c>
      <c r="D33" s="5" t="s">
        <v>154</v>
      </c>
      <c r="E33" s="5" t="s">
        <v>155</v>
      </c>
      <c r="F33" s="5" t="s">
        <v>156</v>
      </c>
      <c r="G33" s="5" t="s">
        <v>157</v>
      </c>
      <c r="H33" s="5" t="s">
        <v>39</v>
      </c>
      <c r="I33" s="6" t="s">
        <v>47</v>
      </c>
      <c r="J33" s="6"/>
      <c r="K33" s="6"/>
      <c r="L33" s="6" t="s">
        <v>47</v>
      </c>
      <c r="M33" s="6"/>
      <c r="N33" s="6"/>
      <c r="O33" s="6"/>
      <c r="P33" s="6"/>
      <c r="Q33" s="6" t="s">
        <v>47</v>
      </c>
      <c r="R33" s="6"/>
      <c r="S33" s="6"/>
      <c r="T33" s="6" t="s">
        <v>47</v>
      </c>
      <c r="U33" s="6" t="n">
        <f aca="false">COUNTIF(I33:T33,"X")</f>
        <v>4</v>
      </c>
    </row>
    <row r="34" customFormat="false" ht="15" hidden="false" customHeight="false" outlineLevel="0" collapsed="false">
      <c r="A34" s="5" t="s">
        <v>144</v>
      </c>
      <c r="B34" s="5" t="n">
        <v>5</v>
      </c>
      <c r="C34" s="5" t="s">
        <v>158</v>
      </c>
      <c r="D34" s="5" t="s">
        <v>53</v>
      </c>
      <c r="E34" s="5" t="s">
        <v>159</v>
      </c>
      <c r="F34" s="5" t="s">
        <v>160</v>
      </c>
      <c r="G34" s="5" t="s">
        <v>56</v>
      </c>
      <c r="H34" s="5" t="s">
        <v>34</v>
      </c>
      <c r="I34" s="6"/>
      <c r="J34" s="6"/>
      <c r="K34" s="6"/>
      <c r="L34" s="6"/>
      <c r="M34" s="6"/>
      <c r="N34" s="6" t="s">
        <v>47</v>
      </c>
      <c r="O34" s="6" t="s">
        <v>47</v>
      </c>
      <c r="P34" s="6" t="s">
        <v>47</v>
      </c>
      <c r="Q34" s="6"/>
      <c r="R34" s="6"/>
      <c r="S34" s="6" t="s">
        <v>47</v>
      </c>
      <c r="T34" s="6" t="s">
        <v>47</v>
      </c>
      <c r="U34" s="6" t="n">
        <f aca="false">COUNTIF(I34:T34,"X")</f>
        <v>5</v>
      </c>
    </row>
    <row r="35" customFormat="false" ht="15" hidden="false" customHeight="false" outlineLevel="0" collapsed="false">
      <c r="A35" s="5" t="s">
        <v>144</v>
      </c>
      <c r="B35" s="5" t="n">
        <v>6</v>
      </c>
      <c r="C35" s="5" t="s">
        <v>161</v>
      </c>
      <c r="D35" s="5" t="s">
        <v>53</v>
      </c>
      <c r="E35" s="5" t="s">
        <v>162</v>
      </c>
      <c r="F35" s="5" t="s">
        <v>163</v>
      </c>
      <c r="G35" s="5" t="s">
        <v>56</v>
      </c>
      <c r="H35" s="5" t="s">
        <v>39</v>
      </c>
      <c r="I35" s="6"/>
      <c r="J35" s="6" t="s">
        <v>47</v>
      </c>
      <c r="K35" s="6"/>
      <c r="L35" s="6"/>
      <c r="M35" s="6"/>
      <c r="N35" s="6" t="s">
        <v>47</v>
      </c>
      <c r="O35" s="6"/>
      <c r="P35" s="6"/>
      <c r="Q35" s="6"/>
      <c r="R35" s="6"/>
      <c r="S35" s="6"/>
      <c r="T35" s="6" t="s">
        <v>47</v>
      </c>
      <c r="U35" s="6" t="n">
        <f aca="false">COUNTIF(I35:T35,"X")</f>
        <v>3</v>
      </c>
    </row>
    <row r="36" customFormat="false" ht="15" hidden="false" customHeight="false" outlineLevel="0" collapsed="false">
      <c r="A36" s="5" t="s">
        <v>144</v>
      </c>
      <c r="B36" s="5" t="n">
        <v>7</v>
      </c>
      <c r="C36" s="5" t="s">
        <v>164</v>
      </c>
      <c r="D36" s="5" t="s">
        <v>70</v>
      </c>
      <c r="E36" s="5" t="s">
        <v>165</v>
      </c>
      <c r="F36" s="5" t="s">
        <v>166</v>
      </c>
      <c r="G36" s="5" t="s">
        <v>56</v>
      </c>
      <c r="H36" s="5" t="s">
        <v>147</v>
      </c>
      <c r="I36" s="6"/>
      <c r="J36" s="6"/>
      <c r="K36" s="6" t="s">
        <v>47</v>
      </c>
      <c r="L36" s="6"/>
      <c r="M36" s="6"/>
      <c r="N36" s="6"/>
      <c r="O36" s="6" t="s">
        <v>47</v>
      </c>
      <c r="P36" s="6"/>
      <c r="Q36" s="6"/>
      <c r="R36" s="6"/>
      <c r="S36" s="6" t="s">
        <v>47</v>
      </c>
      <c r="T36" s="6"/>
      <c r="U36" s="6" t="n">
        <f aca="false">COUNTIF(I36:T36,"X")</f>
        <v>3</v>
      </c>
    </row>
    <row r="37" customFormat="false" ht="15" hidden="false" customHeight="false" outlineLevel="0" collapsed="false">
      <c r="A37" s="5" t="s">
        <v>144</v>
      </c>
      <c r="B37" s="5" t="n">
        <v>8</v>
      </c>
      <c r="C37" s="5" t="s">
        <v>167</v>
      </c>
      <c r="D37" s="5" t="s">
        <v>53</v>
      </c>
      <c r="E37" s="5" t="s">
        <v>168</v>
      </c>
      <c r="F37" s="5" t="s">
        <v>169</v>
      </c>
      <c r="G37" s="5" t="s">
        <v>56</v>
      </c>
      <c r="H37" s="5" t="s">
        <v>34</v>
      </c>
      <c r="I37" s="6" t="s">
        <v>47</v>
      </c>
      <c r="J37" s="6" t="s">
        <v>47</v>
      </c>
      <c r="K37" s="6"/>
      <c r="L37" s="6"/>
      <c r="M37" s="6"/>
      <c r="N37" s="6"/>
      <c r="O37" s="6" t="s">
        <v>47</v>
      </c>
      <c r="P37" s="6"/>
      <c r="Q37" s="6"/>
      <c r="R37" s="6" t="s">
        <v>47</v>
      </c>
      <c r="S37" s="6"/>
      <c r="T37" s="6"/>
      <c r="U37" s="6" t="n">
        <f aca="false">COUNTIF(I37:T37,"X")</f>
        <v>4</v>
      </c>
    </row>
    <row r="39" customFormat="false" ht="15" hidden="false" customHeight="false" outlineLevel="0" collapsed="false">
      <c r="H39" s="7" t="s">
        <v>170</v>
      </c>
      <c r="I39" s="8" t="n">
        <f aca="false">COUNTIF(I2:I37,"X")</f>
        <v>13</v>
      </c>
      <c r="J39" s="8" t="n">
        <f aca="false">COUNTIF(J2:J37,"X")</f>
        <v>15</v>
      </c>
      <c r="K39" s="8" t="n">
        <f aca="false">COUNTIF(K2:K37,"X")</f>
        <v>13</v>
      </c>
      <c r="L39" s="8" t="n">
        <f aca="false">COUNTIF(L2:L37,"X")</f>
        <v>12</v>
      </c>
      <c r="M39" s="8" t="n">
        <f aca="false">COUNTIF(M2:M37,"X")</f>
        <v>9</v>
      </c>
      <c r="N39" s="8" t="n">
        <f aca="false">COUNTIF(N2:N37,"X")</f>
        <v>9</v>
      </c>
      <c r="O39" s="8" t="n">
        <f aca="false">COUNTIF(O2:O37,"X")</f>
        <v>13</v>
      </c>
      <c r="P39" s="8" t="n">
        <f aca="false">COUNTIF(P2:P37,"X")</f>
        <v>7</v>
      </c>
      <c r="Q39" s="8" t="n">
        <f aca="false">COUNTIF(Q2:Q37,"X")</f>
        <v>9</v>
      </c>
      <c r="R39" s="8" t="n">
        <f aca="false">COUNTIF(R2:R37,"X")</f>
        <v>8</v>
      </c>
      <c r="S39" s="8" t="n">
        <f aca="false">COUNTIF(S2:S37,"X")</f>
        <v>16</v>
      </c>
      <c r="T39" s="8" t="n">
        <f aca="false">COUNTIF(T2:T37,"X")</f>
        <v>22</v>
      </c>
      <c r="U39" s="8" t="n">
        <f aca="false">SUM(I39:T39)</f>
        <v>146</v>
      </c>
    </row>
    <row r="40" customFormat="false" ht="15" hidden="false" customHeight="false" outlineLevel="0" collapsed="false">
      <c r="H40" s="9" t="s">
        <v>171</v>
      </c>
      <c r="I40" s="10" t="n">
        <f aca="false">I39/36</f>
        <v>0.361111111111111</v>
      </c>
      <c r="J40" s="10" t="n">
        <f aca="false">J39/36</f>
        <v>0.416666666666667</v>
      </c>
      <c r="K40" s="10" t="n">
        <f aca="false">K39/36</f>
        <v>0.361111111111111</v>
      </c>
      <c r="L40" s="10" t="n">
        <f aca="false">L39/36</f>
        <v>0.333333333333333</v>
      </c>
      <c r="M40" s="10" t="n">
        <f aca="false">M39/36</f>
        <v>0.25</v>
      </c>
      <c r="N40" s="10" t="n">
        <f aca="false">N39/36</f>
        <v>0.25</v>
      </c>
      <c r="O40" s="10" t="n">
        <f aca="false">O39/36</f>
        <v>0.361111111111111</v>
      </c>
      <c r="P40" s="10" t="n">
        <f aca="false">P39/36</f>
        <v>0.194444444444444</v>
      </c>
      <c r="Q40" s="10" t="n">
        <f aca="false">Q39/36</f>
        <v>0.25</v>
      </c>
      <c r="R40" s="10" t="n">
        <f aca="false">R39/36</f>
        <v>0.222222222222222</v>
      </c>
      <c r="S40" s="10" t="n">
        <f aca="false">S39/36</f>
        <v>0.444444444444444</v>
      </c>
      <c r="T40" s="10" t="n">
        <f aca="false">T39/36</f>
        <v>0.611111111111111</v>
      </c>
    </row>
  </sheetData>
  <autoFilter ref="A1:U37"/>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1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5"/>
    <col collapsed="false" customWidth="true" hidden="false" outlineLevel="0" max="3" min="3" style="0" width="24"/>
    <col collapsed="false" customWidth="true" hidden="false" outlineLevel="0" max="4" min="4" style="0" width="16"/>
    <col collapsed="false" customWidth="true" hidden="false" outlineLevel="0" max="6" min="5" style="0" width="20"/>
    <col collapsed="false" customWidth="true" hidden="false" outlineLevel="0" max="7" min="7" style="0" width="28"/>
    <col collapsed="false" customWidth="true" hidden="false" outlineLevel="0" max="8" min="8" style="0" width="12"/>
    <col collapsed="false" customWidth="true" hidden="false" outlineLevel="0" max="9" min="9" style="0" width="40"/>
    <col collapsed="false" customWidth="true" hidden="false" outlineLevel="0" max="10" min="10" style="0" width="56"/>
    <col collapsed="false" customWidth="true" hidden="false" outlineLevel="0" max="11" min="11" style="0" width="20"/>
    <col collapsed="false" customWidth="true" hidden="false" outlineLevel="0" max="12" min="12" style="0" width="12"/>
    <col collapsed="false" customWidth="true" hidden="false" outlineLevel="0" max="13" min="13" style="0" width="14"/>
  </cols>
  <sheetData>
    <row r="1" customFormat="false" ht="43.5" hidden="false" customHeight="true" outlineLevel="0" collapsed="false">
      <c r="A1" s="4" t="s">
        <v>172</v>
      </c>
      <c r="B1" s="4" t="s">
        <v>173</v>
      </c>
      <c r="C1" s="4" t="s">
        <v>174</v>
      </c>
      <c r="D1" s="4" t="s">
        <v>21</v>
      </c>
      <c r="E1" s="4" t="s">
        <v>23</v>
      </c>
      <c r="F1" s="4" t="s">
        <v>24</v>
      </c>
      <c r="G1" s="4" t="s">
        <v>25</v>
      </c>
      <c r="H1" s="4" t="s">
        <v>175</v>
      </c>
      <c r="I1" s="4" t="s">
        <v>176</v>
      </c>
      <c r="J1" s="4" t="s">
        <v>177</v>
      </c>
      <c r="K1" s="4" t="s">
        <v>178</v>
      </c>
      <c r="L1" s="4" t="s">
        <v>9</v>
      </c>
      <c r="M1" s="4" t="s">
        <v>11</v>
      </c>
    </row>
    <row r="2" customFormat="false" ht="64.15" hidden="false" customHeight="false" outlineLevel="0" collapsed="false">
      <c r="A2" s="11" t="n">
        <v>1</v>
      </c>
      <c r="B2" s="12" t="s">
        <v>28</v>
      </c>
      <c r="C2" s="13" t="s">
        <v>179</v>
      </c>
      <c r="D2" s="13" t="s">
        <v>41</v>
      </c>
      <c r="E2" s="13" t="s">
        <v>61</v>
      </c>
      <c r="F2" s="13" t="s">
        <v>53</v>
      </c>
      <c r="G2" s="13" t="s">
        <v>62</v>
      </c>
      <c r="H2" s="14"/>
      <c r="I2" s="13" t="s">
        <v>180</v>
      </c>
      <c r="J2" s="13" t="s">
        <v>181</v>
      </c>
      <c r="K2" s="13" t="s">
        <v>182</v>
      </c>
      <c r="L2" s="13" t="s">
        <v>183</v>
      </c>
      <c r="M2" s="13" t="s">
        <v>184</v>
      </c>
    </row>
    <row r="3" customFormat="false" ht="32.8" hidden="false" customHeight="false" outlineLevel="0" collapsed="false">
      <c r="A3" s="11" t="n">
        <v>1</v>
      </c>
      <c r="B3" s="12" t="s">
        <v>28</v>
      </c>
      <c r="C3" s="13" t="s">
        <v>179</v>
      </c>
      <c r="D3" s="13" t="s">
        <v>41</v>
      </c>
      <c r="E3" s="13" t="s">
        <v>65</v>
      </c>
      <c r="F3" s="13" t="s">
        <v>53</v>
      </c>
      <c r="G3" s="13" t="s">
        <v>66</v>
      </c>
      <c r="H3" s="14" t="s">
        <v>185</v>
      </c>
      <c r="I3" s="13" t="s">
        <v>186</v>
      </c>
      <c r="J3" s="13" t="s">
        <v>187</v>
      </c>
      <c r="K3" s="13" t="s">
        <v>188</v>
      </c>
      <c r="L3" s="13" t="s">
        <v>189</v>
      </c>
      <c r="M3" s="13" t="s">
        <v>190</v>
      </c>
    </row>
    <row r="4" customFormat="false" ht="32.8" hidden="false" customHeight="false" outlineLevel="0" collapsed="false">
      <c r="A4" s="11" t="n">
        <v>1</v>
      </c>
      <c r="B4" s="12" t="s">
        <v>28</v>
      </c>
      <c r="C4" s="13" t="s">
        <v>179</v>
      </c>
      <c r="D4" s="13" t="s">
        <v>41</v>
      </c>
      <c r="E4" s="13" t="s">
        <v>76</v>
      </c>
      <c r="F4" s="13" t="s">
        <v>77</v>
      </c>
      <c r="G4" s="13" t="s">
        <v>78</v>
      </c>
      <c r="H4" s="14"/>
      <c r="I4" s="13" t="s">
        <v>191</v>
      </c>
      <c r="J4" s="13" t="s">
        <v>192</v>
      </c>
      <c r="K4" s="13" t="s">
        <v>193</v>
      </c>
      <c r="L4" s="13" t="s">
        <v>194</v>
      </c>
      <c r="M4" s="13" t="s">
        <v>195</v>
      </c>
    </row>
    <row r="5" customFormat="false" ht="64.15" hidden="false" customHeight="false" outlineLevel="0" collapsed="false">
      <c r="A5" s="11" t="n">
        <v>1</v>
      </c>
      <c r="B5" s="12" t="s">
        <v>28</v>
      </c>
      <c r="C5" s="13" t="s">
        <v>179</v>
      </c>
      <c r="D5" s="13" t="s">
        <v>80</v>
      </c>
      <c r="E5" s="13" t="s">
        <v>90</v>
      </c>
      <c r="F5" s="13" t="s">
        <v>70</v>
      </c>
      <c r="G5" s="13" t="s">
        <v>91</v>
      </c>
      <c r="H5" s="14"/>
      <c r="I5" s="13" t="s">
        <v>196</v>
      </c>
      <c r="J5" s="13" t="s">
        <v>197</v>
      </c>
      <c r="K5" s="13" t="s">
        <v>188</v>
      </c>
      <c r="L5" s="13" t="s">
        <v>198</v>
      </c>
      <c r="M5" s="13" t="s">
        <v>199</v>
      </c>
    </row>
    <row r="6" customFormat="false" ht="43.25" hidden="false" customHeight="false" outlineLevel="0" collapsed="false">
      <c r="A6" s="11" t="n">
        <v>1</v>
      </c>
      <c r="B6" s="12" t="s">
        <v>28</v>
      </c>
      <c r="C6" s="13" t="s">
        <v>179</v>
      </c>
      <c r="D6" s="13" t="s">
        <v>80</v>
      </c>
      <c r="E6" s="13" t="s">
        <v>96</v>
      </c>
      <c r="F6" s="13" t="s">
        <v>97</v>
      </c>
      <c r="G6" s="13" t="s">
        <v>98</v>
      </c>
      <c r="H6" s="14"/>
      <c r="I6" s="13" t="s">
        <v>200</v>
      </c>
      <c r="J6" s="13" t="s">
        <v>201</v>
      </c>
      <c r="K6" s="13" t="s">
        <v>188</v>
      </c>
      <c r="L6" s="13" t="s">
        <v>194</v>
      </c>
      <c r="M6" s="13" t="s">
        <v>202</v>
      </c>
    </row>
    <row r="7" customFormat="false" ht="43.25" hidden="false" customHeight="false" outlineLevel="0" collapsed="false">
      <c r="A7" s="11" t="n">
        <v>1</v>
      </c>
      <c r="B7" s="12" t="s">
        <v>28</v>
      </c>
      <c r="C7" s="13" t="s">
        <v>179</v>
      </c>
      <c r="D7" s="13" t="s">
        <v>80</v>
      </c>
      <c r="E7" s="13" t="s">
        <v>103</v>
      </c>
      <c r="F7" s="13" t="s">
        <v>70</v>
      </c>
      <c r="G7" s="13" t="s">
        <v>104</v>
      </c>
      <c r="H7" s="14"/>
      <c r="I7" s="13" t="s">
        <v>203</v>
      </c>
      <c r="J7" s="13" t="s">
        <v>204</v>
      </c>
      <c r="K7" s="13" t="s">
        <v>188</v>
      </c>
      <c r="L7" s="13" t="s">
        <v>205</v>
      </c>
      <c r="M7" s="13" t="s">
        <v>82</v>
      </c>
    </row>
    <row r="8" customFormat="false" ht="64.15" hidden="false" customHeight="false" outlineLevel="0" collapsed="false">
      <c r="A8" s="11" t="n">
        <v>1</v>
      </c>
      <c r="B8" s="12" t="s">
        <v>28</v>
      </c>
      <c r="C8" s="13" t="s">
        <v>179</v>
      </c>
      <c r="D8" s="13" t="s">
        <v>80</v>
      </c>
      <c r="E8" s="13" t="s">
        <v>109</v>
      </c>
      <c r="F8" s="13" t="s">
        <v>53</v>
      </c>
      <c r="G8" s="13" t="s">
        <v>110</v>
      </c>
      <c r="H8" s="14"/>
      <c r="I8" s="13" t="s">
        <v>206</v>
      </c>
      <c r="J8" s="13" t="s">
        <v>207</v>
      </c>
      <c r="K8" s="13" t="s">
        <v>193</v>
      </c>
      <c r="L8" s="13" t="s">
        <v>208</v>
      </c>
      <c r="M8" s="13" t="s">
        <v>209</v>
      </c>
    </row>
    <row r="9" customFormat="false" ht="43.25" hidden="false" customHeight="false" outlineLevel="0" collapsed="false">
      <c r="A9" s="11" t="n">
        <v>1</v>
      </c>
      <c r="B9" s="12" t="s">
        <v>28</v>
      </c>
      <c r="C9" s="13" t="s">
        <v>179</v>
      </c>
      <c r="D9" s="13" t="s">
        <v>113</v>
      </c>
      <c r="E9" s="13" t="s">
        <v>118</v>
      </c>
      <c r="F9" s="13" t="s">
        <v>119</v>
      </c>
      <c r="G9" s="13" t="s">
        <v>120</v>
      </c>
      <c r="H9" s="14" t="s">
        <v>185</v>
      </c>
      <c r="I9" s="13" t="s">
        <v>210</v>
      </c>
      <c r="J9" s="13" t="s">
        <v>211</v>
      </c>
      <c r="K9" s="13" t="s">
        <v>188</v>
      </c>
      <c r="L9" s="13" t="s">
        <v>212</v>
      </c>
      <c r="M9" s="13" t="s">
        <v>82</v>
      </c>
    </row>
    <row r="10" customFormat="false" ht="32.8" hidden="false" customHeight="false" outlineLevel="0" collapsed="false">
      <c r="A10" s="11" t="n">
        <v>1</v>
      </c>
      <c r="B10" s="12" t="s">
        <v>28</v>
      </c>
      <c r="C10" s="13" t="s">
        <v>179</v>
      </c>
      <c r="D10" s="13" t="s">
        <v>113</v>
      </c>
      <c r="E10" s="13" t="s">
        <v>125</v>
      </c>
      <c r="F10" s="13" t="s">
        <v>70</v>
      </c>
      <c r="G10" s="13" t="s">
        <v>126</v>
      </c>
      <c r="H10" s="14" t="s">
        <v>185</v>
      </c>
      <c r="I10" s="13" t="s">
        <v>213</v>
      </c>
      <c r="J10" s="13" t="s">
        <v>214</v>
      </c>
      <c r="K10" s="13" t="s">
        <v>193</v>
      </c>
      <c r="L10" s="13" t="s">
        <v>215</v>
      </c>
      <c r="M10" s="13" t="s">
        <v>216</v>
      </c>
    </row>
    <row r="11" customFormat="false" ht="32.8" hidden="false" customHeight="false" outlineLevel="0" collapsed="false">
      <c r="A11" s="11" t="n">
        <v>1</v>
      </c>
      <c r="B11" s="12" t="s">
        <v>28</v>
      </c>
      <c r="C11" s="13" t="s">
        <v>179</v>
      </c>
      <c r="D11" s="13" t="s">
        <v>113</v>
      </c>
      <c r="E11" s="13" t="s">
        <v>132</v>
      </c>
      <c r="F11" s="13" t="s">
        <v>53</v>
      </c>
      <c r="G11" s="13" t="s">
        <v>133</v>
      </c>
      <c r="H11" s="14"/>
      <c r="I11" s="13" t="s">
        <v>217</v>
      </c>
      <c r="J11" s="13" t="s">
        <v>218</v>
      </c>
      <c r="K11" s="13" t="s">
        <v>188</v>
      </c>
      <c r="L11" s="13" t="s">
        <v>219</v>
      </c>
      <c r="M11" s="13" t="s">
        <v>220</v>
      </c>
    </row>
    <row r="12" customFormat="false" ht="32.8" hidden="false" customHeight="false" outlineLevel="0" collapsed="false">
      <c r="A12" s="11" t="n">
        <v>1</v>
      </c>
      <c r="B12" s="12" t="s">
        <v>28</v>
      </c>
      <c r="C12" s="13" t="s">
        <v>179</v>
      </c>
      <c r="D12" s="13" t="s">
        <v>113</v>
      </c>
      <c r="E12" s="13" t="s">
        <v>138</v>
      </c>
      <c r="F12" s="13" t="s">
        <v>70</v>
      </c>
      <c r="G12" s="13" t="s">
        <v>139</v>
      </c>
      <c r="H12" s="14"/>
      <c r="I12" s="13" t="s">
        <v>221</v>
      </c>
      <c r="J12" s="13" t="s">
        <v>222</v>
      </c>
      <c r="K12" s="13" t="s">
        <v>188</v>
      </c>
      <c r="L12" s="13" t="s">
        <v>223</v>
      </c>
      <c r="M12" s="13" t="s">
        <v>224</v>
      </c>
    </row>
    <row r="13" customFormat="false" ht="53.7" hidden="false" customHeight="false" outlineLevel="0" collapsed="false">
      <c r="A13" s="11" t="n">
        <v>1</v>
      </c>
      <c r="B13" s="12" t="s">
        <v>28</v>
      </c>
      <c r="C13" s="13" t="s">
        <v>179</v>
      </c>
      <c r="D13" s="13" t="s">
        <v>144</v>
      </c>
      <c r="E13" s="13" t="s">
        <v>153</v>
      </c>
      <c r="F13" s="13" t="s">
        <v>154</v>
      </c>
      <c r="G13" s="13" t="s">
        <v>155</v>
      </c>
      <c r="H13" s="14"/>
      <c r="I13" s="13" t="s">
        <v>225</v>
      </c>
      <c r="J13" s="13" t="s">
        <v>226</v>
      </c>
      <c r="K13" s="13" t="s">
        <v>188</v>
      </c>
      <c r="L13" s="13" t="s">
        <v>227</v>
      </c>
      <c r="M13" s="13" t="s">
        <v>228</v>
      </c>
    </row>
    <row r="14" customFormat="false" ht="43.25" hidden="false" customHeight="false" outlineLevel="0" collapsed="false">
      <c r="A14" s="11" t="n">
        <v>1</v>
      </c>
      <c r="B14" s="12" t="s">
        <v>28</v>
      </c>
      <c r="C14" s="13" t="s">
        <v>179</v>
      </c>
      <c r="D14" s="13" t="s">
        <v>144</v>
      </c>
      <c r="E14" s="13" t="s">
        <v>167</v>
      </c>
      <c r="F14" s="13" t="s">
        <v>53</v>
      </c>
      <c r="G14" s="13" t="s">
        <v>168</v>
      </c>
      <c r="H14" s="14"/>
      <c r="I14" s="13" t="s">
        <v>229</v>
      </c>
      <c r="J14" s="13" t="s">
        <v>230</v>
      </c>
      <c r="K14" s="13" t="s">
        <v>182</v>
      </c>
      <c r="L14" s="13" t="s">
        <v>231</v>
      </c>
      <c r="M14" s="13" t="s">
        <v>232</v>
      </c>
    </row>
    <row r="15" customFormat="false" ht="64.15" hidden="false" customHeight="false" outlineLevel="0" collapsed="false">
      <c r="A15" s="15" t="n">
        <v>2</v>
      </c>
      <c r="B15" s="16" t="s">
        <v>29</v>
      </c>
      <c r="C15" s="5" t="s">
        <v>233</v>
      </c>
      <c r="D15" s="5" t="s">
        <v>41</v>
      </c>
      <c r="E15" s="5" t="s">
        <v>61</v>
      </c>
      <c r="F15" s="5" t="s">
        <v>53</v>
      </c>
      <c r="G15" s="5" t="s">
        <v>62</v>
      </c>
      <c r="H15" s="17"/>
      <c r="I15" s="5" t="s">
        <v>180</v>
      </c>
      <c r="J15" s="5" t="s">
        <v>181</v>
      </c>
      <c r="K15" s="5" t="s">
        <v>182</v>
      </c>
      <c r="L15" s="5" t="s">
        <v>183</v>
      </c>
      <c r="M15" s="5" t="s">
        <v>184</v>
      </c>
    </row>
    <row r="16" customFormat="false" ht="43.25" hidden="false" customHeight="false" outlineLevel="0" collapsed="false">
      <c r="A16" s="15" t="n">
        <v>2</v>
      </c>
      <c r="B16" s="16" t="s">
        <v>29</v>
      </c>
      <c r="C16" s="5" t="s">
        <v>233</v>
      </c>
      <c r="D16" s="5" t="s">
        <v>41</v>
      </c>
      <c r="E16" s="5" t="s">
        <v>69</v>
      </c>
      <c r="F16" s="5" t="s">
        <v>70</v>
      </c>
      <c r="G16" s="5" t="s">
        <v>71</v>
      </c>
      <c r="H16" s="17"/>
      <c r="I16" s="5" t="s">
        <v>234</v>
      </c>
      <c r="J16" s="5" t="s">
        <v>235</v>
      </c>
      <c r="K16" s="5" t="s">
        <v>193</v>
      </c>
      <c r="L16" s="5" t="s">
        <v>236</v>
      </c>
      <c r="M16" s="5" t="s">
        <v>237</v>
      </c>
    </row>
    <row r="17" customFormat="false" ht="53.7" hidden="false" customHeight="false" outlineLevel="0" collapsed="false">
      <c r="A17" s="15" t="n">
        <v>2</v>
      </c>
      <c r="B17" s="16" t="s">
        <v>29</v>
      </c>
      <c r="C17" s="5" t="s">
        <v>233</v>
      </c>
      <c r="D17" s="5" t="s">
        <v>41</v>
      </c>
      <c r="E17" s="5" t="s">
        <v>73</v>
      </c>
      <c r="F17" s="5" t="s">
        <v>70</v>
      </c>
      <c r="G17" s="5" t="s">
        <v>74</v>
      </c>
      <c r="H17" s="17"/>
      <c r="I17" s="5" t="s">
        <v>238</v>
      </c>
      <c r="J17" s="5" t="s">
        <v>239</v>
      </c>
      <c r="K17" s="5" t="s">
        <v>188</v>
      </c>
      <c r="L17" s="5" t="s">
        <v>240</v>
      </c>
      <c r="M17" s="5" t="s">
        <v>241</v>
      </c>
    </row>
    <row r="18" customFormat="false" ht="32.8" hidden="false" customHeight="false" outlineLevel="0" collapsed="false">
      <c r="A18" s="15" t="n">
        <v>2</v>
      </c>
      <c r="B18" s="16" t="s">
        <v>29</v>
      </c>
      <c r="C18" s="5" t="s">
        <v>233</v>
      </c>
      <c r="D18" s="5" t="s">
        <v>41</v>
      </c>
      <c r="E18" s="5" t="s">
        <v>76</v>
      </c>
      <c r="F18" s="5" t="s">
        <v>77</v>
      </c>
      <c r="G18" s="5" t="s">
        <v>78</v>
      </c>
      <c r="H18" s="17"/>
      <c r="I18" s="5" t="s">
        <v>191</v>
      </c>
      <c r="J18" s="5" t="s">
        <v>192</v>
      </c>
      <c r="K18" s="5" t="s">
        <v>193</v>
      </c>
      <c r="L18" s="5" t="s">
        <v>194</v>
      </c>
      <c r="M18" s="5" t="s">
        <v>195</v>
      </c>
    </row>
    <row r="19" customFormat="false" ht="64.15" hidden="false" customHeight="false" outlineLevel="0" collapsed="false">
      <c r="A19" s="15" t="n">
        <v>2</v>
      </c>
      <c r="B19" s="16" t="s">
        <v>29</v>
      </c>
      <c r="C19" s="5" t="s">
        <v>233</v>
      </c>
      <c r="D19" s="5" t="s">
        <v>80</v>
      </c>
      <c r="E19" s="5" t="s">
        <v>90</v>
      </c>
      <c r="F19" s="5" t="s">
        <v>70</v>
      </c>
      <c r="G19" s="5" t="s">
        <v>91</v>
      </c>
      <c r="H19" s="17"/>
      <c r="I19" s="5" t="s">
        <v>196</v>
      </c>
      <c r="J19" s="5" t="s">
        <v>197</v>
      </c>
      <c r="K19" s="5" t="s">
        <v>188</v>
      </c>
      <c r="L19" s="5" t="s">
        <v>198</v>
      </c>
      <c r="M19" s="5" t="s">
        <v>199</v>
      </c>
    </row>
    <row r="20" customFormat="false" ht="64.15" hidden="false" customHeight="false" outlineLevel="0" collapsed="false">
      <c r="A20" s="15" t="n">
        <v>2</v>
      </c>
      <c r="B20" s="16" t="s">
        <v>29</v>
      </c>
      <c r="C20" s="5" t="s">
        <v>233</v>
      </c>
      <c r="D20" s="5" t="s">
        <v>80</v>
      </c>
      <c r="E20" s="5" t="s">
        <v>93</v>
      </c>
      <c r="F20" s="5" t="s">
        <v>70</v>
      </c>
      <c r="G20" s="5" t="s">
        <v>94</v>
      </c>
      <c r="H20" s="17"/>
      <c r="I20" s="5" t="s">
        <v>242</v>
      </c>
      <c r="J20" s="5" t="s">
        <v>243</v>
      </c>
      <c r="K20" s="5" t="s">
        <v>188</v>
      </c>
      <c r="L20" s="5" t="s">
        <v>244</v>
      </c>
      <c r="M20" s="5" t="s">
        <v>245</v>
      </c>
    </row>
    <row r="21" customFormat="false" ht="53.7" hidden="false" customHeight="false" outlineLevel="0" collapsed="false">
      <c r="A21" s="15" t="n">
        <v>2</v>
      </c>
      <c r="B21" s="16" t="s">
        <v>29</v>
      </c>
      <c r="C21" s="5" t="s">
        <v>233</v>
      </c>
      <c r="D21" s="5" t="s">
        <v>80</v>
      </c>
      <c r="E21" s="5" t="s">
        <v>106</v>
      </c>
      <c r="F21" s="5" t="s">
        <v>70</v>
      </c>
      <c r="G21" s="5" t="s">
        <v>107</v>
      </c>
      <c r="H21" s="17"/>
      <c r="I21" s="5" t="s">
        <v>246</v>
      </c>
      <c r="J21" s="5" t="s">
        <v>247</v>
      </c>
      <c r="K21" s="5" t="s">
        <v>188</v>
      </c>
      <c r="L21" s="5" t="s">
        <v>248</v>
      </c>
      <c r="M21" s="5" t="s">
        <v>249</v>
      </c>
    </row>
    <row r="22" customFormat="false" ht="53.7" hidden="false" customHeight="false" outlineLevel="0" collapsed="false">
      <c r="A22" s="15" t="n">
        <v>2</v>
      </c>
      <c r="B22" s="16" t="s">
        <v>29</v>
      </c>
      <c r="C22" s="5" t="s">
        <v>233</v>
      </c>
      <c r="D22" s="5" t="s">
        <v>113</v>
      </c>
      <c r="E22" s="5" t="s">
        <v>114</v>
      </c>
      <c r="F22" s="5" t="s">
        <v>115</v>
      </c>
      <c r="G22" s="5" t="s">
        <v>116</v>
      </c>
      <c r="H22" s="17"/>
      <c r="I22" s="5" t="s">
        <v>250</v>
      </c>
      <c r="J22" s="5" t="s">
        <v>251</v>
      </c>
      <c r="K22" s="5" t="s">
        <v>193</v>
      </c>
      <c r="L22" s="5" t="s">
        <v>252</v>
      </c>
      <c r="M22" s="5" t="s">
        <v>253</v>
      </c>
    </row>
    <row r="23" customFormat="false" ht="43.25" hidden="false" customHeight="false" outlineLevel="0" collapsed="false">
      <c r="A23" s="15" t="n">
        <v>2</v>
      </c>
      <c r="B23" s="16" t="s">
        <v>29</v>
      </c>
      <c r="C23" s="5" t="s">
        <v>233</v>
      </c>
      <c r="D23" s="5" t="s">
        <v>113</v>
      </c>
      <c r="E23" s="5" t="s">
        <v>118</v>
      </c>
      <c r="F23" s="5" t="s">
        <v>119</v>
      </c>
      <c r="G23" s="5" t="s">
        <v>120</v>
      </c>
      <c r="H23" s="17"/>
      <c r="I23" s="5" t="s">
        <v>210</v>
      </c>
      <c r="J23" s="5" t="s">
        <v>211</v>
      </c>
      <c r="K23" s="5" t="s">
        <v>188</v>
      </c>
      <c r="L23" s="5" t="s">
        <v>212</v>
      </c>
      <c r="M23" s="5" t="s">
        <v>82</v>
      </c>
    </row>
    <row r="24" customFormat="false" ht="32.8" hidden="false" customHeight="false" outlineLevel="0" collapsed="false">
      <c r="A24" s="15" t="n">
        <v>2</v>
      </c>
      <c r="B24" s="16" t="s">
        <v>29</v>
      </c>
      <c r="C24" s="5" t="s">
        <v>233</v>
      </c>
      <c r="D24" s="5" t="s">
        <v>113</v>
      </c>
      <c r="E24" s="5" t="s">
        <v>122</v>
      </c>
      <c r="F24" s="5" t="s">
        <v>70</v>
      </c>
      <c r="G24" s="5" t="s">
        <v>123</v>
      </c>
      <c r="H24" s="17"/>
      <c r="I24" s="5" t="s">
        <v>254</v>
      </c>
      <c r="J24" s="5" t="s">
        <v>255</v>
      </c>
      <c r="K24" s="5" t="s">
        <v>188</v>
      </c>
      <c r="L24" s="5" t="s">
        <v>256</v>
      </c>
      <c r="M24" s="5" t="s">
        <v>257</v>
      </c>
    </row>
    <row r="25" customFormat="false" ht="32.8" hidden="false" customHeight="false" outlineLevel="0" collapsed="false">
      <c r="A25" s="15" t="n">
        <v>2</v>
      </c>
      <c r="B25" s="16" t="s">
        <v>29</v>
      </c>
      <c r="C25" s="5" t="s">
        <v>233</v>
      </c>
      <c r="D25" s="5" t="s">
        <v>113</v>
      </c>
      <c r="E25" s="5" t="s">
        <v>129</v>
      </c>
      <c r="F25" s="5" t="s">
        <v>53</v>
      </c>
      <c r="G25" s="5" t="s">
        <v>130</v>
      </c>
      <c r="H25" s="17" t="s">
        <v>185</v>
      </c>
      <c r="I25" s="5" t="s">
        <v>258</v>
      </c>
      <c r="J25" s="5" t="s">
        <v>259</v>
      </c>
      <c r="K25" s="5" t="s">
        <v>188</v>
      </c>
      <c r="L25" s="5" t="s">
        <v>260</v>
      </c>
      <c r="M25" s="5" t="s">
        <v>82</v>
      </c>
    </row>
    <row r="26" customFormat="false" ht="32.8" hidden="false" customHeight="false" outlineLevel="0" collapsed="false">
      <c r="A26" s="15" t="n">
        <v>2</v>
      </c>
      <c r="B26" s="16" t="s">
        <v>29</v>
      </c>
      <c r="C26" s="5" t="s">
        <v>233</v>
      </c>
      <c r="D26" s="5" t="s">
        <v>144</v>
      </c>
      <c r="E26" s="5" t="s">
        <v>148</v>
      </c>
      <c r="F26" s="5" t="s">
        <v>70</v>
      </c>
      <c r="G26" s="5" t="s">
        <v>149</v>
      </c>
      <c r="H26" s="17" t="s">
        <v>185</v>
      </c>
      <c r="I26" s="5" t="s">
        <v>261</v>
      </c>
      <c r="J26" s="5" t="s">
        <v>262</v>
      </c>
      <c r="K26" s="5" t="s">
        <v>263</v>
      </c>
      <c r="L26" s="5" t="s">
        <v>256</v>
      </c>
      <c r="M26" s="5" t="s">
        <v>264</v>
      </c>
    </row>
    <row r="27" customFormat="false" ht="43.25" hidden="false" customHeight="false" outlineLevel="0" collapsed="false">
      <c r="A27" s="15" t="n">
        <v>2</v>
      </c>
      <c r="B27" s="16" t="s">
        <v>29</v>
      </c>
      <c r="C27" s="5" t="s">
        <v>233</v>
      </c>
      <c r="D27" s="5" t="s">
        <v>144</v>
      </c>
      <c r="E27" s="5" t="s">
        <v>151</v>
      </c>
      <c r="F27" s="5" t="s">
        <v>70</v>
      </c>
      <c r="G27" s="5" t="s">
        <v>152</v>
      </c>
      <c r="H27" s="17"/>
      <c r="I27" s="5" t="s">
        <v>265</v>
      </c>
      <c r="J27" s="5" t="s">
        <v>266</v>
      </c>
      <c r="K27" s="5" t="s">
        <v>188</v>
      </c>
      <c r="L27" s="5" t="s">
        <v>267</v>
      </c>
      <c r="M27" s="5" t="s">
        <v>268</v>
      </c>
    </row>
    <row r="28" customFormat="false" ht="32.8" hidden="false" customHeight="false" outlineLevel="0" collapsed="false">
      <c r="A28" s="15" t="n">
        <v>2</v>
      </c>
      <c r="B28" s="16" t="s">
        <v>29</v>
      </c>
      <c r="C28" s="5" t="s">
        <v>233</v>
      </c>
      <c r="D28" s="5" t="s">
        <v>144</v>
      </c>
      <c r="E28" s="5" t="s">
        <v>161</v>
      </c>
      <c r="F28" s="5" t="s">
        <v>53</v>
      </c>
      <c r="G28" s="5" t="s">
        <v>162</v>
      </c>
      <c r="H28" s="17"/>
      <c r="I28" s="5" t="s">
        <v>269</v>
      </c>
      <c r="J28" s="5" t="s">
        <v>270</v>
      </c>
      <c r="K28" s="5" t="s">
        <v>271</v>
      </c>
      <c r="L28" s="5" t="s">
        <v>272</v>
      </c>
      <c r="M28" s="5" t="s">
        <v>273</v>
      </c>
    </row>
    <row r="29" customFormat="false" ht="43.25" hidden="false" customHeight="false" outlineLevel="0" collapsed="false">
      <c r="A29" s="15" t="n">
        <v>2</v>
      </c>
      <c r="B29" s="16" t="s">
        <v>29</v>
      </c>
      <c r="C29" s="5" t="s">
        <v>233</v>
      </c>
      <c r="D29" s="5" t="s">
        <v>144</v>
      </c>
      <c r="E29" s="5" t="s">
        <v>167</v>
      </c>
      <c r="F29" s="5" t="s">
        <v>53</v>
      </c>
      <c r="G29" s="5" t="s">
        <v>168</v>
      </c>
      <c r="H29" s="17"/>
      <c r="I29" s="5" t="s">
        <v>229</v>
      </c>
      <c r="J29" s="5" t="s">
        <v>230</v>
      </c>
      <c r="K29" s="5" t="s">
        <v>182</v>
      </c>
      <c r="L29" s="5" t="s">
        <v>231</v>
      </c>
      <c r="M29" s="5" t="s">
        <v>232</v>
      </c>
    </row>
    <row r="30" customFormat="false" ht="64.15" hidden="false" customHeight="false" outlineLevel="0" collapsed="false">
      <c r="A30" s="11" t="n">
        <v>3</v>
      </c>
      <c r="B30" s="12" t="s">
        <v>30</v>
      </c>
      <c r="C30" s="13" t="s">
        <v>274</v>
      </c>
      <c r="D30" s="13" t="s">
        <v>41</v>
      </c>
      <c r="E30" s="13" t="s">
        <v>61</v>
      </c>
      <c r="F30" s="13" t="s">
        <v>53</v>
      </c>
      <c r="G30" s="13" t="s">
        <v>62</v>
      </c>
      <c r="H30" s="14" t="s">
        <v>185</v>
      </c>
      <c r="I30" s="13" t="s">
        <v>180</v>
      </c>
      <c r="J30" s="13" t="s">
        <v>181</v>
      </c>
      <c r="K30" s="13" t="s">
        <v>182</v>
      </c>
      <c r="L30" s="13" t="s">
        <v>183</v>
      </c>
      <c r="M30" s="13" t="s">
        <v>184</v>
      </c>
    </row>
    <row r="31" customFormat="false" ht="43.25" hidden="false" customHeight="false" outlineLevel="0" collapsed="false">
      <c r="A31" s="11" t="n">
        <v>3</v>
      </c>
      <c r="B31" s="12" t="s">
        <v>30</v>
      </c>
      <c r="C31" s="13" t="s">
        <v>274</v>
      </c>
      <c r="D31" s="13" t="s">
        <v>41</v>
      </c>
      <c r="E31" s="13" t="s">
        <v>69</v>
      </c>
      <c r="F31" s="13" t="s">
        <v>70</v>
      </c>
      <c r="G31" s="13" t="s">
        <v>71</v>
      </c>
      <c r="H31" s="14" t="s">
        <v>185</v>
      </c>
      <c r="I31" s="13" t="s">
        <v>234</v>
      </c>
      <c r="J31" s="13" t="s">
        <v>235</v>
      </c>
      <c r="K31" s="13" t="s">
        <v>193</v>
      </c>
      <c r="L31" s="13" t="s">
        <v>236</v>
      </c>
      <c r="M31" s="13" t="s">
        <v>237</v>
      </c>
    </row>
    <row r="32" customFormat="false" ht="53.7" hidden="false" customHeight="false" outlineLevel="0" collapsed="false">
      <c r="A32" s="11" t="n">
        <v>3</v>
      </c>
      <c r="B32" s="12" t="s">
        <v>30</v>
      </c>
      <c r="C32" s="13" t="s">
        <v>274</v>
      </c>
      <c r="D32" s="13" t="s">
        <v>41</v>
      </c>
      <c r="E32" s="13" t="s">
        <v>73</v>
      </c>
      <c r="F32" s="13" t="s">
        <v>70</v>
      </c>
      <c r="G32" s="13" t="s">
        <v>74</v>
      </c>
      <c r="H32" s="14" t="s">
        <v>185</v>
      </c>
      <c r="I32" s="13" t="s">
        <v>238</v>
      </c>
      <c r="J32" s="13" t="s">
        <v>239</v>
      </c>
      <c r="K32" s="13" t="s">
        <v>188</v>
      </c>
      <c r="L32" s="13" t="s">
        <v>240</v>
      </c>
      <c r="M32" s="13" t="s">
        <v>241</v>
      </c>
    </row>
    <row r="33" customFormat="false" ht="64.15" hidden="false" customHeight="false" outlineLevel="0" collapsed="false">
      <c r="A33" s="11" t="n">
        <v>3</v>
      </c>
      <c r="B33" s="12" t="s">
        <v>30</v>
      </c>
      <c r="C33" s="13" t="s">
        <v>274</v>
      </c>
      <c r="D33" s="13" t="s">
        <v>80</v>
      </c>
      <c r="E33" s="13" t="s">
        <v>90</v>
      </c>
      <c r="F33" s="13" t="s">
        <v>70</v>
      </c>
      <c r="G33" s="13" t="s">
        <v>91</v>
      </c>
      <c r="H33" s="14"/>
      <c r="I33" s="13" t="s">
        <v>196</v>
      </c>
      <c r="J33" s="13" t="s">
        <v>197</v>
      </c>
      <c r="K33" s="13" t="s">
        <v>188</v>
      </c>
      <c r="L33" s="13" t="s">
        <v>198</v>
      </c>
      <c r="M33" s="13" t="s">
        <v>199</v>
      </c>
    </row>
    <row r="34" customFormat="false" ht="64.15" hidden="false" customHeight="false" outlineLevel="0" collapsed="false">
      <c r="A34" s="11" t="n">
        <v>3</v>
      </c>
      <c r="B34" s="12" t="s">
        <v>30</v>
      </c>
      <c r="C34" s="13" t="s">
        <v>274</v>
      </c>
      <c r="D34" s="13" t="s">
        <v>80</v>
      </c>
      <c r="E34" s="13" t="s">
        <v>93</v>
      </c>
      <c r="F34" s="13" t="s">
        <v>70</v>
      </c>
      <c r="G34" s="13" t="s">
        <v>94</v>
      </c>
      <c r="H34" s="14" t="s">
        <v>185</v>
      </c>
      <c r="I34" s="13" t="s">
        <v>242</v>
      </c>
      <c r="J34" s="13" t="s">
        <v>243</v>
      </c>
      <c r="K34" s="13" t="s">
        <v>188</v>
      </c>
      <c r="L34" s="13" t="s">
        <v>244</v>
      </c>
      <c r="M34" s="13" t="s">
        <v>245</v>
      </c>
    </row>
    <row r="35" customFormat="false" ht="43.25" hidden="false" customHeight="false" outlineLevel="0" collapsed="false">
      <c r="A35" s="11" t="n">
        <v>3</v>
      </c>
      <c r="B35" s="12" t="s">
        <v>30</v>
      </c>
      <c r="C35" s="13" t="s">
        <v>274</v>
      </c>
      <c r="D35" s="13" t="s">
        <v>80</v>
      </c>
      <c r="E35" s="13" t="s">
        <v>96</v>
      </c>
      <c r="F35" s="13" t="s">
        <v>97</v>
      </c>
      <c r="G35" s="13" t="s">
        <v>98</v>
      </c>
      <c r="H35" s="14"/>
      <c r="I35" s="13" t="s">
        <v>200</v>
      </c>
      <c r="J35" s="13" t="s">
        <v>201</v>
      </c>
      <c r="K35" s="13" t="s">
        <v>188</v>
      </c>
      <c r="L35" s="13" t="s">
        <v>194</v>
      </c>
      <c r="M35" s="13" t="s">
        <v>202</v>
      </c>
    </row>
    <row r="36" customFormat="false" ht="53.7" hidden="false" customHeight="false" outlineLevel="0" collapsed="false">
      <c r="A36" s="11" t="n">
        <v>3</v>
      </c>
      <c r="B36" s="12" t="s">
        <v>30</v>
      </c>
      <c r="C36" s="13" t="s">
        <v>274</v>
      </c>
      <c r="D36" s="13" t="s">
        <v>80</v>
      </c>
      <c r="E36" s="13" t="s">
        <v>106</v>
      </c>
      <c r="F36" s="13" t="s">
        <v>70</v>
      </c>
      <c r="G36" s="13" t="s">
        <v>107</v>
      </c>
      <c r="H36" s="14"/>
      <c r="I36" s="13" t="s">
        <v>246</v>
      </c>
      <c r="J36" s="13" t="s">
        <v>247</v>
      </c>
      <c r="K36" s="13" t="s">
        <v>188</v>
      </c>
      <c r="L36" s="13" t="s">
        <v>248</v>
      </c>
      <c r="M36" s="13" t="s">
        <v>249</v>
      </c>
    </row>
    <row r="37" customFormat="false" ht="64.15" hidden="false" customHeight="false" outlineLevel="0" collapsed="false">
      <c r="A37" s="11" t="n">
        <v>3</v>
      </c>
      <c r="B37" s="12" t="s">
        <v>30</v>
      </c>
      <c r="C37" s="13" t="s">
        <v>274</v>
      </c>
      <c r="D37" s="13" t="s">
        <v>80</v>
      </c>
      <c r="E37" s="13" t="s">
        <v>109</v>
      </c>
      <c r="F37" s="13" t="s">
        <v>53</v>
      </c>
      <c r="G37" s="13" t="s">
        <v>110</v>
      </c>
      <c r="H37" s="14" t="s">
        <v>185</v>
      </c>
      <c r="I37" s="13" t="s">
        <v>206</v>
      </c>
      <c r="J37" s="13" t="s">
        <v>207</v>
      </c>
      <c r="K37" s="13" t="s">
        <v>193</v>
      </c>
      <c r="L37" s="13" t="s">
        <v>208</v>
      </c>
      <c r="M37" s="13" t="s">
        <v>209</v>
      </c>
    </row>
    <row r="38" customFormat="false" ht="32.8" hidden="false" customHeight="false" outlineLevel="0" collapsed="false">
      <c r="A38" s="11" t="n">
        <v>3</v>
      </c>
      <c r="B38" s="12" t="s">
        <v>30</v>
      </c>
      <c r="C38" s="13" t="s">
        <v>274</v>
      </c>
      <c r="D38" s="13" t="s">
        <v>113</v>
      </c>
      <c r="E38" s="13" t="s">
        <v>122</v>
      </c>
      <c r="F38" s="13" t="s">
        <v>70</v>
      </c>
      <c r="G38" s="13" t="s">
        <v>123</v>
      </c>
      <c r="H38" s="14"/>
      <c r="I38" s="13" t="s">
        <v>254</v>
      </c>
      <c r="J38" s="13" t="s">
        <v>255</v>
      </c>
      <c r="K38" s="13" t="s">
        <v>188</v>
      </c>
      <c r="L38" s="13" t="s">
        <v>256</v>
      </c>
      <c r="M38" s="13" t="s">
        <v>257</v>
      </c>
    </row>
    <row r="39" customFormat="false" ht="53.7" hidden="false" customHeight="false" outlineLevel="0" collapsed="false">
      <c r="A39" s="11" t="n">
        <v>3</v>
      </c>
      <c r="B39" s="12" t="s">
        <v>30</v>
      </c>
      <c r="C39" s="13" t="s">
        <v>274</v>
      </c>
      <c r="D39" s="13" t="s">
        <v>113</v>
      </c>
      <c r="E39" s="13" t="s">
        <v>135</v>
      </c>
      <c r="F39" s="13" t="s">
        <v>70</v>
      </c>
      <c r="G39" s="13" t="s">
        <v>136</v>
      </c>
      <c r="H39" s="14" t="s">
        <v>185</v>
      </c>
      <c r="I39" s="13" t="s">
        <v>275</v>
      </c>
      <c r="J39" s="13" t="s">
        <v>276</v>
      </c>
      <c r="K39" s="13" t="s">
        <v>182</v>
      </c>
      <c r="L39" s="13" t="s">
        <v>277</v>
      </c>
      <c r="M39" s="13" t="s">
        <v>82</v>
      </c>
    </row>
    <row r="40" customFormat="false" ht="32.8" hidden="false" customHeight="false" outlineLevel="0" collapsed="false">
      <c r="A40" s="11" t="n">
        <v>3</v>
      </c>
      <c r="B40" s="12" t="s">
        <v>30</v>
      </c>
      <c r="C40" s="13" t="s">
        <v>274</v>
      </c>
      <c r="D40" s="13" t="s">
        <v>144</v>
      </c>
      <c r="E40" s="13" t="s">
        <v>148</v>
      </c>
      <c r="F40" s="13" t="s">
        <v>70</v>
      </c>
      <c r="G40" s="13" t="s">
        <v>149</v>
      </c>
      <c r="H40" s="14"/>
      <c r="I40" s="13" t="s">
        <v>261</v>
      </c>
      <c r="J40" s="13" t="s">
        <v>262</v>
      </c>
      <c r="K40" s="13" t="s">
        <v>263</v>
      </c>
      <c r="L40" s="13" t="s">
        <v>256</v>
      </c>
      <c r="M40" s="13" t="s">
        <v>264</v>
      </c>
    </row>
    <row r="41" customFormat="false" ht="43.25" hidden="false" customHeight="false" outlineLevel="0" collapsed="false">
      <c r="A41" s="11" t="n">
        <v>3</v>
      </c>
      <c r="B41" s="12" t="s">
        <v>30</v>
      </c>
      <c r="C41" s="13" t="s">
        <v>274</v>
      </c>
      <c r="D41" s="13" t="s">
        <v>144</v>
      </c>
      <c r="E41" s="13" t="s">
        <v>151</v>
      </c>
      <c r="F41" s="13" t="s">
        <v>70</v>
      </c>
      <c r="G41" s="13" t="s">
        <v>152</v>
      </c>
      <c r="H41" s="14" t="s">
        <v>185</v>
      </c>
      <c r="I41" s="13" t="s">
        <v>265</v>
      </c>
      <c r="J41" s="13" t="s">
        <v>266</v>
      </c>
      <c r="K41" s="13" t="s">
        <v>188</v>
      </c>
      <c r="L41" s="13" t="s">
        <v>267</v>
      </c>
      <c r="M41" s="13" t="s">
        <v>268</v>
      </c>
    </row>
    <row r="42" customFormat="false" ht="53.7" hidden="false" customHeight="false" outlineLevel="0" collapsed="false">
      <c r="A42" s="11" t="n">
        <v>3</v>
      </c>
      <c r="B42" s="12" t="s">
        <v>30</v>
      </c>
      <c r="C42" s="13" t="s">
        <v>274</v>
      </c>
      <c r="D42" s="13" t="s">
        <v>144</v>
      </c>
      <c r="E42" s="13" t="s">
        <v>164</v>
      </c>
      <c r="F42" s="13" t="s">
        <v>70</v>
      </c>
      <c r="G42" s="13" t="s">
        <v>165</v>
      </c>
      <c r="H42" s="14"/>
      <c r="I42" s="13" t="s">
        <v>278</v>
      </c>
      <c r="J42" s="13" t="s">
        <v>279</v>
      </c>
      <c r="K42" s="13" t="s">
        <v>271</v>
      </c>
      <c r="L42" s="13" t="s">
        <v>277</v>
      </c>
      <c r="M42" s="13" t="s">
        <v>280</v>
      </c>
    </row>
    <row r="43" customFormat="false" ht="32.8" hidden="false" customHeight="false" outlineLevel="0" collapsed="false">
      <c r="A43" s="15" t="n">
        <v>4</v>
      </c>
      <c r="B43" s="16" t="s">
        <v>31</v>
      </c>
      <c r="C43" s="5" t="s">
        <v>281</v>
      </c>
      <c r="D43" s="5" t="s">
        <v>41</v>
      </c>
      <c r="E43" s="5" t="s">
        <v>48</v>
      </c>
      <c r="F43" s="5" t="s">
        <v>49</v>
      </c>
      <c r="G43" s="5" t="s">
        <v>50</v>
      </c>
      <c r="H43" s="17"/>
      <c r="I43" s="5" t="s">
        <v>282</v>
      </c>
      <c r="J43" s="5" t="s">
        <v>283</v>
      </c>
      <c r="K43" s="5" t="s">
        <v>188</v>
      </c>
      <c r="L43" s="5" t="s">
        <v>284</v>
      </c>
      <c r="M43" s="5" t="s">
        <v>285</v>
      </c>
    </row>
    <row r="44" customFormat="false" ht="53.7" hidden="false" customHeight="false" outlineLevel="0" collapsed="false">
      <c r="A44" s="15" t="n">
        <v>4</v>
      </c>
      <c r="B44" s="16" t="s">
        <v>31</v>
      </c>
      <c r="C44" s="5" t="s">
        <v>281</v>
      </c>
      <c r="D44" s="5" t="s">
        <v>41</v>
      </c>
      <c r="E44" s="5" t="s">
        <v>52</v>
      </c>
      <c r="F44" s="5" t="s">
        <v>53</v>
      </c>
      <c r="G44" s="5" t="s">
        <v>54</v>
      </c>
      <c r="H44" s="17"/>
      <c r="I44" s="5" t="s">
        <v>286</v>
      </c>
      <c r="J44" s="5" t="s">
        <v>287</v>
      </c>
      <c r="K44" s="5" t="s">
        <v>188</v>
      </c>
      <c r="L44" s="5" t="s">
        <v>288</v>
      </c>
      <c r="M44" s="5" t="s">
        <v>289</v>
      </c>
    </row>
    <row r="45" customFormat="false" ht="53.7" hidden="false" customHeight="false" outlineLevel="0" collapsed="false">
      <c r="A45" s="15" t="n">
        <v>4</v>
      </c>
      <c r="B45" s="16" t="s">
        <v>31</v>
      </c>
      <c r="C45" s="5" t="s">
        <v>281</v>
      </c>
      <c r="D45" s="5" t="s">
        <v>41</v>
      </c>
      <c r="E45" s="5" t="s">
        <v>57</v>
      </c>
      <c r="F45" s="5" t="s">
        <v>58</v>
      </c>
      <c r="G45" s="5" t="s">
        <v>59</v>
      </c>
      <c r="H45" s="17"/>
      <c r="I45" s="5" t="s">
        <v>290</v>
      </c>
      <c r="J45" s="5" t="s">
        <v>291</v>
      </c>
      <c r="K45" s="5" t="s">
        <v>188</v>
      </c>
      <c r="L45" s="5" t="s">
        <v>292</v>
      </c>
      <c r="M45" s="5" t="s">
        <v>293</v>
      </c>
    </row>
    <row r="46" customFormat="false" ht="32.8" hidden="false" customHeight="false" outlineLevel="0" collapsed="false">
      <c r="A46" s="15" t="n">
        <v>4</v>
      </c>
      <c r="B46" s="16" t="s">
        <v>31</v>
      </c>
      <c r="C46" s="5" t="s">
        <v>281</v>
      </c>
      <c r="D46" s="5" t="s">
        <v>41</v>
      </c>
      <c r="E46" s="5" t="s">
        <v>65</v>
      </c>
      <c r="F46" s="5" t="s">
        <v>53</v>
      </c>
      <c r="G46" s="5" t="s">
        <v>66</v>
      </c>
      <c r="H46" s="17"/>
      <c r="I46" s="5" t="s">
        <v>186</v>
      </c>
      <c r="J46" s="5" t="s">
        <v>187</v>
      </c>
      <c r="K46" s="5" t="s">
        <v>188</v>
      </c>
      <c r="L46" s="5" t="s">
        <v>189</v>
      </c>
      <c r="M46" s="5" t="s">
        <v>190</v>
      </c>
    </row>
    <row r="47" customFormat="false" ht="53.7" hidden="false" customHeight="false" outlineLevel="0" collapsed="false">
      <c r="A47" s="15" t="n">
        <v>4</v>
      </c>
      <c r="B47" s="16" t="s">
        <v>31</v>
      </c>
      <c r="C47" s="5" t="s">
        <v>281</v>
      </c>
      <c r="D47" s="5" t="s">
        <v>41</v>
      </c>
      <c r="E47" s="5" t="s">
        <v>73</v>
      </c>
      <c r="F47" s="5" t="s">
        <v>70</v>
      </c>
      <c r="G47" s="5" t="s">
        <v>74</v>
      </c>
      <c r="H47" s="17"/>
      <c r="I47" s="5" t="s">
        <v>238</v>
      </c>
      <c r="J47" s="5" t="s">
        <v>239</v>
      </c>
      <c r="K47" s="5" t="s">
        <v>188</v>
      </c>
      <c r="L47" s="5" t="s">
        <v>240</v>
      </c>
      <c r="M47" s="5" t="s">
        <v>241</v>
      </c>
    </row>
    <row r="48" customFormat="false" ht="43.25" hidden="false" customHeight="false" outlineLevel="0" collapsed="false">
      <c r="A48" s="15" t="n">
        <v>4</v>
      </c>
      <c r="B48" s="16" t="s">
        <v>31</v>
      </c>
      <c r="C48" s="5" t="s">
        <v>281</v>
      </c>
      <c r="D48" s="5" t="s">
        <v>80</v>
      </c>
      <c r="E48" s="5" t="s">
        <v>87</v>
      </c>
      <c r="F48" s="5" t="s">
        <v>53</v>
      </c>
      <c r="G48" s="5" t="s">
        <v>88</v>
      </c>
      <c r="H48" s="17"/>
      <c r="I48" s="5" t="s">
        <v>294</v>
      </c>
      <c r="J48" s="5" t="s">
        <v>295</v>
      </c>
      <c r="K48" s="5" t="s">
        <v>188</v>
      </c>
      <c r="L48" s="5" t="s">
        <v>292</v>
      </c>
      <c r="M48" s="5" t="s">
        <v>296</v>
      </c>
    </row>
    <row r="49" customFormat="false" ht="53.7" hidden="false" customHeight="false" outlineLevel="0" collapsed="false">
      <c r="A49" s="15" t="n">
        <v>4</v>
      </c>
      <c r="B49" s="16" t="s">
        <v>31</v>
      </c>
      <c r="C49" s="5" t="s">
        <v>281</v>
      </c>
      <c r="D49" s="5" t="s">
        <v>80</v>
      </c>
      <c r="E49" s="5" t="s">
        <v>100</v>
      </c>
      <c r="F49" s="5" t="s">
        <v>53</v>
      </c>
      <c r="G49" s="5" t="s">
        <v>101</v>
      </c>
      <c r="H49" s="17"/>
      <c r="I49" s="5" t="s">
        <v>297</v>
      </c>
      <c r="J49" s="5" t="s">
        <v>298</v>
      </c>
      <c r="K49" s="5" t="s">
        <v>188</v>
      </c>
      <c r="L49" s="5" t="s">
        <v>299</v>
      </c>
      <c r="M49" s="5" t="s">
        <v>300</v>
      </c>
    </row>
    <row r="50" customFormat="false" ht="53.7" hidden="false" customHeight="false" outlineLevel="0" collapsed="false">
      <c r="A50" s="15" t="n">
        <v>4</v>
      </c>
      <c r="B50" s="16" t="s">
        <v>31</v>
      </c>
      <c r="C50" s="5" t="s">
        <v>281</v>
      </c>
      <c r="D50" s="5" t="s">
        <v>113</v>
      </c>
      <c r="E50" s="5" t="s">
        <v>114</v>
      </c>
      <c r="F50" s="5" t="s">
        <v>115</v>
      </c>
      <c r="G50" s="5" t="s">
        <v>116</v>
      </c>
      <c r="H50" s="17"/>
      <c r="I50" s="5" t="s">
        <v>250</v>
      </c>
      <c r="J50" s="5" t="s">
        <v>251</v>
      </c>
      <c r="K50" s="5" t="s">
        <v>193</v>
      </c>
      <c r="L50" s="5" t="s">
        <v>252</v>
      </c>
      <c r="M50" s="5" t="s">
        <v>253</v>
      </c>
    </row>
    <row r="51" customFormat="false" ht="32.8" hidden="false" customHeight="false" outlineLevel="0" collapsed="false">
      <c r="A51" s="15" t="n">
        <v>4</v>
      </c>
      <c r="B51" s="16" t="s">
        <v>31</v>
      </c>
      <c r="C51" s="5" t="s">
        <v>281</v>
      </c>
      <c r="D51" s="5" t="s">
        <v>113</v>
      </c>
      <c r="E51" s="5" t="s">
        <v>132</v>
      </c>
      <c r="F51" s="5" t="s">
        <v>53</v>
      </c>
      <c r="G51" s="5" t="s">
        <v>133</v>
      </c>
      <c r="H51" s="17" t="s">
        <v>185</v>
      </c>
      <c r="I51" s="5" t="s">
        <v>217</v>
      </c>
      <c r="J51" s="5" t="s">
        <v>218</v>
      </c>
      <c r="K51" s="5" t="s">
        <v>188</v>
      </c>
      <c r="L51" s="5" t="s">
        <v>219</v>
      </c>
      <c r="M51" s="5" t="s">
        <v>220</v>
      </c>
    </row>
    <row r="52" customFormat="false" ht="32.8" hidden="false" customHeight="false" outlineLevel="0" collapsed="false">
      <c r="A52" s="15" t="n">
        <v>4</v>
      </c>
      <c r="B52" s="16" t="s">
        <v>31</v>
      </c>
      <c r="C52" s="5" t="s">
        <v>281</v>
      </c>
      <c r="D52" s="5" t="s">
        <v>113</v>
      </c>
      <c r="E52" s="5" t="s">
        <v>138</v>
      </c>
      <c r="F52" s="5" t="s">
        <v>70</v>
      </c>
      <c r="G52" s="5" t="s">
        <v>139</v>
      </c>
      <c r="H52" s="17"/>
      <c r="I52" s="5" t="s">
        <v>221</v>
      </c>
      <c r="J52" s="5" t="s">
        <v>222</v>
      </c>
      <c r="K52" s="5" t="s">
        <v>188</v>
      </c>
      <c r="L52" s="5" t="s">
        <v>223</v>
      </c>
      <c r="M52" s="5" t="s">
        <v>224</v>
      </c>
    </row>
    <row r="53" customFormat="false" ht="85.05" hidden="false" customHeight="false" outlineLevel="0" collapsed="false">
      <c r="A53" s="15" t="n">
        <v>4</v>
      </c>
      <c r="B53" s="16" t="s">
        <v>31</v>
      </c>
      <c r="C53" s="5" t="s">
        <v>281</v>
      </c>
      <c r="D53" s="5" t="s">
        <v>144</v>
      </c>
      <c r="E53" s="5" t="s">
        <v>48</v>
      </c>
      <c r="F53" s="5" t="s">
        <v>49</v>
      </c>
      <c r="G53" s="5" t="s">
        <v>145</v>
      </c>
      <c r="H53" s="17"/>
      <c r="I53" s="5" t="s">
        <v>301</v>
      </c>
      <c r="J53" s="5" t="s">
        <v>302</v>
      </c>
      <c r="K53" s="5" t="s">
        <v>188</v>
      </c>
      <c r="L53" s="5" t="s">
        <v>303</v>
      </c>
      <c r="M53" s="5" t="s">
        <v>304</v>
      </c>
    </row>
    <row r="54" customFormat="false" ht="53.7" hidden="false" customHeight="false" outlineLevel="0" collapsed="false">
      <c r="A54" s="15" t="n">
        <v>4</v>
      </c>
      <c r="B54" s="16" t="s">
        <v>31</v>
      </c>
      <c r="C54" s="5" t="s">
        <v>281</v>
      </c>
      <c r="D54" s="5" t="s">
        <v>144</v>
      </c>
      <c r="E54" s="5" t="s">
        <v>153</v>
      </c>
      <c r="F54" s="5" t="s">
        <v>154</v>
      </c>
      <c r="G54" s="5" t="s">
        <v>155</v>
      </c>
      <c r="H54" s="17"/>
      <c r="I54" s="5" t="s">
        <v>225</v>
      </c>
      <c r="J54" s="5" t="s">
        <v>226</v>
      </c>
      <c r="K54" s="5" t="s">
        <v>188</v>
      </c>
      <c r="L54" s="5" t="s">
        <v>227</v>
      </c>
      <c r="M54" s="5" t="s">
        <v>228</v>
      </c>
    </row>
    <row r="55" customFormat="false" ht="43.25" hidden="false" customHeight="false" outlineLevel="0" collapsed="false">
      <c r="A55" s="11" t="n">
        <v>5</v>
      </c>
      <c r="B55" s="12" t="s">
        <v>32</v>
      </c>
      <c r="C55" s="13" t="s">
        <v>305</v>
      </c>
      <c r="D55" s="13" t="s">
        <v>41</v>
      </c>
      <c r="E55" s="13" t="s">
        <v>69</v>
      </c>
      <c r="F55" s="13" t="s">
        <v>70</v>
      </c>
      <c r="G55" s="13" t="s">
        <v>71</v>
      </c>
      <c r="H55" s="14"/>
      <c r="I55" s="13" t="s">
        <v>234</v>
      </c>
      <c r="J55" s="13" t="s">
        <v>235</v>
      </c>
      <c r="K55" s="13" t="s">
        <v>193</v>
      </c>
      <c r="L55" s="13" t="s">
        <v>236</v>
      </c>
      <c r="M55" s="13" t="s">
        <v>237</v>
      </c>
    </row>
    <row r="56" customFormat="false" ht="64.15" hidden="false" customHeight="false" outlineLevel="0" collapsed="false">
      <c r="A56" s="11" t="n">
        <v>5</v>
      </c>
      <c r="B56" s="12" t="s">
        <v>32</v>
      </c>
      <c r="C56" s="13" t="s">
        <v>305</v>
      </c>
      <c r="D56" s="13" t="s">
        <v>80</v>
      </c>
      <c r="E56" s="13" t="s">
        <v>90</v>
      </c>
      <c r="F56" s="13" t="s">
        <v>70</v>
      </c>
      <c r="G56" s="13" t="s">
        <v>91</v>
      </c>
      <c r="H56" s="14"/>
      <c r="I56" s="13" t="s">
        <v>196</v>
      </c>
      <c r="J56" s="13" t="s">
        <v>197</v>
      </c>
      <c r="K56" s="13" t="s">
        <v>188</v>
      </c>
      <c r="L56" s="13" t="s">
        <v>198</v>
      </c>
      <c r="M56" s="13" t="s">
        <v>199</v>
      </c>
    </row>
    <row r="57" customFormat="false" ht="64.15" hidden="false" customHeight="false" outlineLevel="0" collapsed="false">
      <c r="A57" s="11" t="n">
        <v>5</v>
      </c>
      <c r="B57" s="12" t="s">
        <v>32</v>
      </c>
      <c r="C57" s="13" t="s">
        <v>305</v>
      </c>
      <c r="D57" s="13" t="s">
        <v>80</v>
      </c>
      <c r="E57" s="13" t="s">
        <v>93</v>
      </c>
      <c r="F57" s="13" t="s">
        <v>70</v>
      </c>
      <c r="G57" s="13" t="s">
        <v>94</v>
      </c>
      <c r="H57" s="14"/>
      <c r="I57" s="13" t="s">
        <v>242</v>
      </c>
      <c r="J57" s="13" t="s">
        <v>243</v>
      </c>
      <c r="K57" s="13" t="s">
        <v>188</v>
      </c>
      <c r="L57" s="13" t="s">
        <v>244</v>
      </c>
      <c r="M57" s="13" t="s">
        <v>245</v>
      </c>
    </row>
    <row r="58" customFormat="false" ht="64.15" hidden="false" customHeight="false" outlineLevel="0" collapsed="false">
      <c r="A58" s="11" t="n">
        <v>5</v>
      </c>
      <c r="B58" s="12" t="s">
        <v>32</v>
      </c>
      <c r="C58" s="13" t="s">
        <v>305</v>
      </c>
      <c r="D58" s="13" t="s">
        <v>80</v>
      </c>
      <c r="E58" s="13" t="s">
        <v>109</v>
      </c>
      <c r="F58" s="13" t="s">
        <v>53</v>
      </c>
      <c r="G58" s="13" t="s">
        <v>110</v>
      </c>
      <c r="H58" s="14"/>
      <c r="I58" s="13" t="s">
        <v>206</v>
      </c>
      <c r="J58" s="13" t="s">
        <v>207</v>
      </c>
      <c r="K58" s="13" t="s">
        <v>193</v>
      </c>
      <c r="L58" s="13" t="s">
        <v>208</v>
      </c>
      <c r="M58" s="13" t="s">
        <v>209</v>
      </c>
    </row>
    <row r="59" customFormat="false" ht="53.7" hidden="false" customHeight="false" outlineLevel="0" collapsed="false">
      <c r="A59" s="11" t="n">
        <v>5</v>
      </c>
      <c r="B59" s="12" t="s">
        <v>32</v>
      </c>
      <c r="C59" s="13" t="s">
        <v>305</v>
      </c>
      <c r="D59" s="13" t="s">
        <v>113</v>
      </c>
      <c r="E59" s="13" t="s">
        <v>114</v>
      </c>
      <c r="F59" s="13" t="s">
        <v>115</v>
      </c>
      <c r="G59" s="13" t="s">
        <v>116</v>
      </c>
      <c r="H59" s="14" t="s">
        <v>185</v>
      </c>
      <c r="I59" s="13" t="s">
        <v>250</v>
      </c>
      <c r="J59" s="13" t="s">
        <v>251</v>
      </c>
      <c r="K59" s="13" t="s">
        <v>193</v>
      </c>
      <c r="L59" s="13" t="s">
        <v>252</v>
      </c>
      <c r="M59" s="13" t="s">
        <v>253</v>
      </c>
    </row>
    <row r="60" customFormat="false" ht="32.8" hidden="false" customHeight="false" outlineLevel="0" collapsed="false">
      <c r="A60" s="11" t="n">
        <v>5</v>
      </c>
      <c r="B60" s="12" t="s">
        <v>32</v>
      </c>
      <c r="C60" s="13" t="s">
        <v>305</v>
      </c>
      <c r="D60" s="13" t="s">
        <v>113</v>
      </c>
      <c r="E60" s="13" t="s">
        <v>132</v>
      </c>
      <c r="F60" s="13" t="s">
        <v>53</v>
      </c>
      <c r="G60" s="13" t="s">
        <v>133</v>
      </c>
      <c r="H60" s="14"/>
      <c r="I60" s="13" t="s">
        <v>217</v>
      </c>
      <c r="J60" s="13" t="s">
        <v>218</v>
      </c>
      <c r="K60" s="13" t="s">
        <v>188</v>
      </c>
      <c r="L60" s="13" t="s">
        <v>219</v>
      </c>
      <c r="M60" s="13" t="s">
        <v>220</v>
      </c>
    </row>
    <row r="61" customFormat="false" ht="64.15" hidden="false" customHeight="false" outlineLevel="0" collapsed="false">
      <c r="A61" s="11" t="n">
        <v>5</v>
      </c>
      <c r="B61" s="12" t="s">
        <v>32</v>
      </c>
      <c r="C61" s="13" t="s">
        <v>305</v>
      </c>
      <c r="D61" s="13" t="s">
        <v>113</v>
      </c>
      <c r="E61" s="13" t="s">
        <v>42</v>
      </c>
      <c r="F61" s="13" t="s">
        <v>43</v>
      </c>
      <c r="G61" s="13" t="s">
        <v>142</v>
      </c>
      <c r="H61" s="14"/>
      <c r="I61" s="13" t="s">
        <v>306</v>
      </c>
      <c r="J61" s="13" t="s">
        <v>307</v>
      </c>
      <c r="K61" s="13" t="s">
        <v>188</v>
      </c>
      <c r="L61" s="13" t="s">
        <v>308</v>
      </c>
      <c r="M61" s="13" t="s">
        <v>309</v>
      </c>
    </row>
    <row r="62" customFormat="false" ht="85.05" hidden="false" customHeight="false" outlineLevel="0" collapsed="false">
      <c r="A62" s="11" t="n">
        <v>5</v>
      </c>
      <c r="B62" s="12" t="s">
        <v>32</v>
      </c>
      <c r="C62" s="13" t="s">
        <v>305</v>
      </c>
      <c r="D62" s="13" t="s">
        <v>144</v>
      </c>
      <c r="E62" s="13" t="s">
        <v>48</v>
      </c>
      <c r="F62" s="13" t="s">
        <v>49</v>
      </c>
      <c r="G62" s="13" t="s">
        <v>145</v>
      </c>
      <c r="H62" s="14"/>
      <c r="I62" s="13" t="s">
        <v>301</v>
      </c>
      <c r="J62" s="13" t="s">
        <v>302</v>
      </c>
      <c r="K62" s="13" t="s">
        <v>188</v>
      </c>
      <c r="L62" s="13" t="s">
        <v>303</v>
      </c>
      <c r="M62" s="13" t="s">
        <v>304</v>
      </c>
    </row>
    <row r="63" customFormat="false" ht="32.8" hidden="false" customHeight="false" outlineLevel="0" collapsed="false">
      <c r="A63" s="11" t="n">
        <v>5</v>
      </c>
      <c r="B63" s="12" t="s">
        <v>32</v>
      </c>
      <c r="C63" s="13" t="s">
        <v>305</v>
      </c>
      <c r="D63" s="13" t="s">
        <v>144</v>
      </c>
      <c r="E63" s="13" t="s">
        <v>148</v>
      </c>
      <c r="F63" s="13" t="s">
        <v>70</v>
      </c>
      <c r="G63" s="13" t="s">
        <v>149</v>
      </c>
      <c r="H63" s="14"/>
      <c r="I63" s="13" t="s">
        <v>261</v>
      </c>
      <c r="J63" s="13" t="s">
        <v>262</v>
      </c>
      <c r="K63" s="13" t="s">
        <v>263</v>
      </c>
      <c r="L63" s="13" t="s">
        <v>256</v>
      </c>
      <c r="M63" s="13" t="s">
        <v>264</v>
      </c>
    </row>
    <row r="64" customFormat="false" ht="64.15" hidden="false" customHeight="false" outlineLevel="0" collapsed="false">
      <c r="A64" s="15" t="n">
        <v>6</v>
      </c>
      <c r="B64" s="16" t="s">
        <v>33</v>
      </c>
      <c r="C64" s="5" t="s">
        <v>310</v>
      </c>
      <c r="D64" s="5" t="s">
        <v>41</v>
      </c>
      <c r="E64" s="5" t="s">
        <v>61</v>
      </c>
      <c r="F64" s="5" t="s">
        <v>53</v>
      </c>
      <c r="G64" s="5" t="s">
        <v>62</v>
      </c>
      <c r="H64" s="17"/>
      <c r="I64" s="5" t="s">
        <v>180</v>
      </c>
      <c r="J64" s="5" t="s">
        <v>181</v>
      </c>
      <c r="K64" s="5" t="s">
        <v>182</v>
      </c>
      <c r="L64" s="5" t="s">
        <v>183</v>
      </c>
      <c r="M64" s="5" t="s">
        <v>184</v>
      </c>
    </row>
    <row r="65" customFormat="false" ht="43.25" hidden="false" customHeight="false" outlineLevel="0" collapsed="false">
      <c r="A65" s="15" t="n">
        <v>6</v>
      </c>
      <c r="B65" s="16" t="s">
        <v>33</v>
      </c>
      <c r="C65" s="5" t="s">
        <v>310</v>
      </c>
      <c r="D65" s="5" t="s">
        <v>41</v>
      </c>
      <c r="E65" s="5" t="s">
        <v>69</v>
      </c>
      <c r="F65" s="5" t="s">
        <v>70</v>
      </c>
      <c r="G65" s="5" t="s">
        <v>71</v>
      </c>
      <c r="H65" s="17"/>
      <c r="I65" s="5" t="s">
        <v>234</v>
      </c>
      <c r="J65" s="5" t="s">
        <v>235</v>
      </c>
      <c r="K65" s="5" t="s">
        <v>193</v>
      </c>
      <c r="L65" s="5" t="s">
        <v>236</v>
      </c>
      <c r="M65" s="5" t="s">
        <v>237</v>
      </c>
    </row>
    <row r="66" customFormat="false" ht="43.25" hidden="false" customHeight="false" outlineLevel="0" collapsed="false">
      <c r="A66" s="15" t="n">
        <v>6</v>
      </c>
      <c r="B66" s="16" t="s">
        <v>33</v>
      </c>
      <c r="C66" s="5" t="s">
        <v>310</v>
      </c>
      <c r="D66" s="5" t="s">
        <v>80</v>
      </c>
      <c r="E66" s="5" t="s">
        <v>103</v>
      </c>
      <c r="F66" s="5" t="s">
        <v>70</v>
      </c>
      <c r="G66" s="5" t="s">
        <v>104</v>
      </c>
      <c r="H66" s="17" t="s">
        <v>185</v>
      </c>
      <c r="I66" s="5" t="s">
        <v>203</v>
      </c>
      <c r="J66" s="5" t="s">
        <v>204</v>
      </c>
      <c r="K66" s="5" t="s">
        <v>188</v>
      </c>
      <c r="L66" s="5" t="s">
        <v>205</v>
      </c>
      <c r="M66" s="5" t="s">
        <v>82</v>
      </c>
    </row>
    <row r="67" customFormat="false" ht="53.7" hidden="false" customHeight="false" outlineLevel="0" collapsed="false">
      <c r="A67" s="15" t="n">
        <v>6</v>
      </c>
      <c r="B67" s="16" t="s">
        <v>33</v>
      </c>
      <c r="C67" s="5" t="s">
        <v>310</v>
      </c>
      <c r="D67" s="5" t="s">
        <v>80</v>
      </c>
      <c r="E67" s="5" t="s">
        <v>106</v>
      </c>
      <c r="F67" s="5" t="s">
        <v>70</v>
      </c>
      <c r="G67" s="5" t="s">
        <v>107</v>
      </c>
      <c r="H67" s="17"/>
      <c r="I67" s="5" t="s">
        <v>246</v>
      </c>
      <c r="J67" s="5" t="s">
        <v>247</v>
      </c>
      <c r="K67" s="5" t="s">
        <v>188</v>
      </c>
      <c r="L67" s="5" t="s">
        <v>248</v>
      </c>
      <c r="M67" s="5" t="s">
        <v>249</v>
      </c>
    </row>
    <row r="68" customFormat="false" ht="64.15" hidden="false" customHeight="false" outlineLevel="0" collapsed="false">
      <c r="A68" s="15" t="n">
        <v>6</v>
      </c>
      <c r="B68" s="16" t="s">
        <v>33</v>
      </c>
      <c r="C68" s="5" t="s">
        <v>310</v>
      </c>
      <c r="D68" s="5" t="s">
        <v>80</v>
      </c>
      <c r="E68" s="5" t="s">
        <v>109</v>
      </c>
      <c r="F68" s="5" t="s">
        <v>53</v>
      </c>
      <c r="G68" s="5" t="s">
        <v>110</v>
      </c>
      <c r="H68" s="17"/>
      <c r="I68" s="5" t="s">
        <v>206</v>
      </c>
      <c r="J68" s="5" t="s">
        <v>207</v>
      </c>
      <c r="K68" s="5" t="s">
        <v>193</v>
      </c>
      <c r="L68" s="5" t="s">
        <v>208</v>
      </c>
      <c r="M68" s="5" t="s">
        <v>209</v>
      </c>
    </row>
    <row r="69" customFormat="false" ht="32.8" hidden="false" customHeight="false" outlineLevel="0" collapsed="false">
      <c r="A69" s="15" t="n">
        <v>6</v>
      </c>
      <c r="B69" s="16" t="s">
        <v>33</v>
      </c>
      <c r="C69" s="5" t="s">
        <v>310</v>
      </c>
      <c r="D69" s="5" t="s">
        <v>113</v>
      </c>
      <c r="E69" s="5" t="s">
        <v>125</v>
      </c>
      <c r="F69" s="5" t="s">
        <v>70</v>
      </c>
      <c r="G69" s="5" t="s">
        <v>126</v>
      </c>
      <c r="H69" s="17"/>
      <c r="I69" s="5" t="s">
        <v>213</v>
      </c>
      <c r="J69" s="5" t="s">
        <v>214</v>
      </c>
      <c r="K69" s="5" t="s">
        <v>193</v>
      </c>
      <c r="L69" s="5" t="s">
        <v>215</v>
      </c>
      <c r="M69" s="5" t="s">
        <v>216</v>
      </c>
    </row>
    <row r="70" customFormat="false" ht="85.05" hidden="false" customHeight="false" outlineLevel="0" collapsed="false">
      <c r="A70" s="15" t="n">
        <v>6</v>
      </c>
      <c r="B70" s="16" t="s">
        <v>33</v>
      </c>
      <c r="C70" s="5" t="s">
        <v>310</v>
      </c>
      <c r="D70" s="5" t="s">
        <v>144</v>
      </c>
      <c r="E70" s="5" t="s">
        <v>48</v>
      </c>
      <c r="F70" s="5" t="s">
        <v>49</v>
      </c>
      <c r="G70" s="5" t="s">
        <v>145</v>
      </c>
      <c r="H70" s="17"/>
      <c r="I70" s="5" t="s">
        <v>301</v>
      </c>
      <c r="J70" s="5" t="s">
        <v>302</v>
      </c>
      <c r="K70" s="5" t="s">
        <v>188</v>
      </c>
      <c r="L70" s="5" t="s">
        <v>303</v>
      </c>
      <c r="M70" s="5" t="s">
        <v>304</v>
      </c>
    </row>
    <row r="71" customFormat="false" ht="43.25" hidden="false" customHeight="false" outlineLevel="0" collapsed="false">
      <c r="A71" s="15" t="n">
        <v>6</v>
      </c>
      <c r="B71" s="16" t="s">
        <v>33</v>
      </c>
      <c r="C71" s="5" t="s">
        <v>310</v>
      </c>
      <c r="D71" s="5" t="s">
        <v>144</v>
      </c>
      <c r="E71" s="5" t="s">
        <v>158</v>
      </c>
      <c r="F71" s="5" t="s">
        <v>53</v>
      </c>
      <c r="G71" s="5" t="s">
        <v>159</v>
      </c>
      <c r="H71" s="17"/>
      <c r="I71" s="5" t="s">
        <v>311</v>
      </c>
      <c r="J71" s="5" t="s">
        <v>312</v>
      </c>
      <c r="K71" s="5" t="s">
        <v>182</v>
      </c>
      <c r="L71" s="5" t="s">
        <v>313</v>
      </c>
      <c r="M71" s="5" t="s">
        <v>314</v>
      </c>
    </row>
    <row r="72" customFormat="false" ht="32.8" hidden="false" customHeight="false" outlineLevel="0" collapsed="false">
      <c r="A72" s="15" t="n">
        <v>6</v>
      </c>
      <c r="B72" s="16" t="s">
        <v>33</v>
      </c>
      <c r="C72" s="5" t="s">
        <v>310</v>
      </c>
      <c r="D72" s="5" t="s">
        <v>144</v>
      </c>
      <c r="E72" s="5" t="s">
        <v>161</v>
      </c>
      <c r="F72" s="5" t="s">
        <v>53</v>
      </c>
      <c r="G72" s="5" t="s">
        <v>162</v>
      </c>
      <c r="H72" s="17"/>
      <c r="I72" s="5" t="s">
        <v>269</v>
      </c>
      <c r="J72" s="5" t="s">
        <v>270</v>
      </c>
      <c r="K72" s="5" t="s">
        <v>271</v>
      </c>
      <c r="L72" s="5" t="s">
        <v>272</v>
      </c>
      <c r="M72" s="5" t="s">
        <v>273</v>
      </c>
    </row>
    <row r="73" customFormat="false" ht="32.8" hidden="false" customHeight="false" outlineLevel="0" collapsed="false">
      <c r="A73" s="11" t="n">
        <v>7</v>
      </c>
      <c r="B73" s="12" t="s">
        <v>34</v>
      </c>
      <c r="C73" s="13" t="s">
        <v>315</v>
      </c>
      <c r="D73" s="13" t="s">
        <v>41</v>
      </c>
      <c r="E73" s="13" t="s">
        <v>48</v>
      </c>
      <c r="F73" s="13" t="s">
        <v>49</v>
      </c>
      <c r="G73" s="13" t="s">
        <v>50</v>
      </c>
      <c r="H73" s="14"/>
      <c r="I73" s="13" t="s">
        <v>282</v>
      </c>
      <c r="J73" s="13" t="s">
        <v>283</v>
      </c>
      <c r="K73" s="13" t="s">
        <v>188</v>
      </c>
      <c r="L73" s="13" t="s">
        <v>284</v>
      </c>
      <c r="M73" s="13" t="s">
        <v>285</v>
      </c>
    </row>
    <row r="74" customFormat="false" ht="53.7" hidden="false" customHeight="false" outlineLevel="0" collapsed="false">
      <c r="A74" s="11" t="n">
        <v>7</v>
      </c>
      <c r="B74" s="12" t="s">
        <v>34</v>
      </c>
      <c r="C74" s="13" t="s">
        <v>315</v>
      </c>
      <c r="D74" s="13" t="s">
        <v>41</v>
      </c>
      <c r="E74" s="13" t="s">
        <v>52</v>
      </c>
      <c r="F74" s="13" t="s">
        <v>53</v>
      </c>
      <c r="G74" s="13" t="s">
        <v>54</v>
      </c>
      <c r="H74" s="14"/>
      <c r="I74" s="13" t="s">
        <v>286</v>
      </c>
      <c r="J74" s="13" t="s">
        <v>287</v>
      </c>
      <c r="K74" s="13" t="s">
        <v>188</v>
      </c>
      <c r="L74" s="13" t="s">
        <v>288</v>
      </c>
      <c r="M74" s="13" t="s">
        <v>289</v>
      </c>
    </row>
    <row r="75" customFormat="false" ht="53.7" hidden="false" customHeight="false" outlineLevel="0" collapsed="false">
      <c r="A75" s="11" t="n">
        <v>7</v>
      </c>
      <c r="B75" s="12" t="s">
        <v>34</v>
      </c>
      <c r="C75" s="13" t="s">
        <v>315</v>
      </c>
      <c r="D75" s="13" t="s">
        <v>41</v>
      </c>
      <c r="E75" s="13" t="s">
        <v>57</v>
      </c>
      <c r="F75" s="13" t="s">
        <v>58</v>
      </c>
      <c r="G75" s="13" t="s">
        <v>59</v>
      </c>
      <c r="H75" s="14" t="s">
        <v>185</v>
      </c>
      <c r="I75" s="13" t="s">
        <v>290</v>
      </c>
      <c r="J75" s="13" t="s">
        <v>291</v>
      </c>
      <c r="K75" s="13" t="s">
        <v>188</v>
      </c>
      <c r="L75" s="13" t="s">
        <v>292</v>
      </c>
      <c r="M75" s="13" t="s">
        <v>293</v>
      </c>
    </row>
    <row r="76" customFormat="false" ht="64.15" hidden="false" customHeight="false" outlineLevel="0" collapsed="false">
      <c r="A76" s="11" t="n">
        <v>7</v>
      </c>
      <c r="B76" s="12" t="s">
        <v>34</v>
      </c>
      <c r="C76" s="13" t="s">
        <v>315</v>
      </c>
      <c r="D76" s="13" t="s">
        <v>41</v>
      </c>
      <c r="E76" s="13" t="s">
        <v>61</v>
      </c>
      <c r="F76" s="13" t="s">
        <v>53</v>
      </c>
      <c r="G76" s="13" t="s">
        <v>62</v>
      </c>
      <c r="H76" s="14"/>
      <c r="I76" s="13" t="s">
        <v>180</v>
      </c>
      <c r="J76" s="13" t="s">
        <v>181</v>
      </c>
      <c r="K76" s="13" t="s">
        <v>182</v>
      </c>
      <c r="L76" s="13" t="s">
        <v>183</v>
      </c>
      <c r="M76" s="13" t="s">
        <v>184</v>
      </c>
    </row>
    <row r="77" customFormat="false" ht="43.25" hidden="false" customHeight="false" outlineLevel="0" collapsed="false">
      <c r="A77" s="11" t="n">
        <v>7</v>
      </c>
      <c r="B77" s="12" t="s">
        <v>34</v>
      </c>
      <c r="C77" s="13" t="s">
        <v>315</v>
      </c>
      <c r="D77" s="13" t="s">
        <v>80</v>
      </c>
      <c r="E77" s="13" t="s">
        <v>87</v>
      </c>
      <c r="F77" s="13" t="s">
        <v>53</v>
      </c>
      <c r="G77" s="13" t="s">
        <v>88</v>
      </c>
      <c r="H77" s="14"/>
      <c r="I77" s="13" t="s">
        <v>294</v>
      </c>
      <c r="J77" s="13" t="s">
        <v>295</v>
      </c>
      <c r="K77" s="13" t="s">
        <v>188</v>
      </c>
      <c r="L77" s="13" t="s">
        <v>292</v>
      </c>
      <c r="M77" s="13" t="s">
        <v>296</v>
      </c>
    </row>
    <row r="78" customFormat="false" ht="53.7" hidden="false" customHeight="false" outlineLevel="0" collapsed="false">
      <c r="A78" s="11" t="n">
        <v>7</v>
      </c>
      <c r="B78" s="12" t="s">
        <v>34</v>
      </c>
      <c r="C78" s="13" t="s">
        <v>315</v>
      </c>
      <c r="D78" s="13" t="s">
        <v>80</v>
      </c>
      <c r="E78" s="13" t="s">
        <v>100</v>
      </c>
      <c r="F78" s="13" t="s">
        <v>53</v>
      </c>
      <c r="G78" s="13" t="s">
        <v>101</v>
      </c>
      <c r="H78" s="14" t="s">
        <v>185</v>
      </c>
      <c r="I78" s="13" t="s">
        <v>297</v>
      </c>
      <c r="J78" s="13" t="s">
        <v>298</v>
      </c>
      <c r="K78" s="13" t="s">
        <v>188</v>
      </c>
      <c r="L78" s="13" t="s">
        <v>299</v>
      </c>
      <c r="M78" s="13" t="s">
        <v>300</v>
      </c>
    </row>
    <row r="79" customFormat="false" ht="53.7" hidden="false" customHeight="false" outlineLevel="0" collapsed="false">
      <c r="A79" s="11" t="n">
        <v>7</v>
      </c>
      <c r="B79" s="12" t="s">
        <v>34</v>
      </c>
      <c r="C79" s="13" t="s">
        <v>315</v>
      </c>
      <c r="D79" s="13" t="s">
        <v>80</v>
      </c>
      <c r="E79" s="13" t="s">
        <v>106</v>
      </c>
      <c r="F79" s="13" t="s">
        <v>70</v>
      </c>
      <c r="G79" s="13" t="s">
        <v>107</v>
      </c>
      <c r="H79" s="14" t="s">
        <v>185</v>
      </c>
      <c r="I79" s="13" t="s">
        <v>246</v>
      </c>
      <c r="J79" s="13" t="s">
        <v>247</v>
      </c>
      <c r="K79" s="13" t="s">
        <v>188</v>
      </c>
      <c r="L79" s="13" t="s">
        <v>248</v>
      </c>
      <c r="M79" s="13" t="s">
        <v>249</v>
      </c>
    </row>
    <row r="80" customFormat="false" ht="32.8" hidden="false" customHeight="false" outlineLevel="0" collapsed="false">
      <c r="A80" s="11" t="n">
        <v>7</v>
      </c>
      <c r="B80" s="12" t="s">
        <v>34</v>
      </c>
      <c r="C80" s="13" t="s">
        <v>315</v>
      </c>
      <c r="D80" s="13" t="s">
        <v>113</v>
      </c>
      <c r="E80" s="13" t="s">
        <v>129</v>
      </c>
      <c r="F80" s="13" t="s">
        <v>53</v>
      </c>
      <c r="G80" s="13" t="s">
        <v>130</v>
      </c>
      <c r="H80" s="14"/>
      <c r="I80" s="13" t="s">
        <v>258</v>
      </c>
      <c r="J80" s="13" t="s">
        <v>259</v>
      </c>
      <c r="K80" s="13" t="s">
        <v>188</v>
      </c>
      <c r="L80" s="13" t="s">
        <v>260</v>
      </c>
      <c r="M80" s="13" t="s">
        <v>82</v>
      </c>
    </row>
    <row r="81" customFormat="false" ht="53.7" hidden="false" customHeight="false" outlineLevel="0" collapsed="false">
      <c r="A81" s="11" t="n">
        <v>7</v>
      </c>
      <c r="B81" s="12" t="s">
        <v>34</v>
      </c>
      <c r="C81" s="13" t="s">
        <v>315</v>
      </c>
      <c r="D81" s="13" t="s">
        <v>113</v>
      </c>
      <c r="E81" s="13" t="s">
        <v>135</v>
      </c>
      <c r="F81" s="13" t="s">
        <v>70</v>
      </c>
      <c r="G81" s="13" t="s">
        <v>136</v>
      </c>
      <c r="H81" s="14"/>
      <c r="I81" s="13" t="s">
        <v>275</v>
      </c>
      <c r="J81" s="13" t="s">
        <v>276</v>
      </c>
      <c r="K81" s="13" t="s">
        <v>182</v>
      </c>
      <c r="L81" s="13" t="s">
        <v>277</v>
      </c>
      <c r="M81" s="13" t="s">
        <v>82</v>
      </c>
    </row>
    <row r="82" customFormat="false" ht="64.15" hidden="false" customHeight="false" outlineLevel="0" collapsed="false">
      <c r="A82" s="11" t="n">
        <v>7</v>
      </c>
      <c r="B82" s="12" t="s">
        <v>34</v>
      </c>
      <c r="C82" s="13" t="s">
        <v>315</v>
      </c>
      <c r="D82" s="13" t="s">
        <v>113</v>
      </c>
      <c r="E82" s="13" t="s">
        <v>42</v>
      </c>
      <c r="F82" s="13" t="s">
        <v>43</v>
      </c>
      <c r="G82" s="13" t="s">
        <v>142</v>
      </c>
      <c r="H82" s="14" t="s">
        <v>185</v>
      </c>
      <c r="I82" s="13" t="s">
        <v>306</v>
      </c>
      <c r="J82" s="13" t="s">
        <v>307</v>
      </c>
      <c r="K82" s="13" t="s">
        <v>188</v>
      </c>
      <c r="L82" s="13" t="s">
        <v>308</v>
      </c>
      <c r="M82" s="13" t="s">
        <v>309</v>
      </c>
    </row>
    <row r="83" customFormat="false" ht="43.25" hidden="false" customHeight="false" outlineLevel="0" collapsed="false">
      <c r="A83" s="11" t="n">
        <v>7</v>
      </c>
      <c r="B83" s="12" t="s">
        <v>34</v>
      </c>
      <c r="C83" s="13" t="s">
        <v>315</v>
      </c>
      <c r="D83" s="13" t="s">
        <v>144</v>
      </c>
      <c r="E83" s="13" t="s">
        <v>158</v>
      </c>
      <c r="F83" s="13" t="s">
        <v>53</v>
      </c>
      <c r="G83" s="13" t="s">
        <v>159</v>
      </c>
      <c r="H83" s="14" t="s">
        <v>185</v>
      </c>
      <c r="I83" s="13" t="s">
        <v>311</v>
      </c>
      <c r="J83" s="13" t="s">
        <v>312</v>
      </c>
      <c r="K83" s="13" t="s">
        <v>182</v>
      </c>
      <c r="L83" s="13" t="s">
        <v>313</v>
      </c>
      <c r="M83" s="13" t="s">
        <v>314</v>
      </c>
    </row>
    <row r="84" customFormat="false" ht="53.7" hidden="false" customHeight="false" outlineLevel="0" collapsed="false">
      <c r="A84" s="11" t="n">
        <v>7</v>
      </c>
      <c r="B84" s="12" t="s">
        <v>34</v>
      </c>
      <c r="C84" s="13" t="s">
        <v>315</v>
      </c>
      <c r="D84" s="13" t="s">
        <v>144</v>
      </c>
      <c r="E84" s="13" t="s">
        <v>164</v>
      </c>
      <c r="F84" s="13" t="s">
        <v>70</v>
      </c>
      <c r="G84" s="13" t="s">
        <v>165</v>
      </c>
      <c r="H84" s="14"/>
      <c r="I84" s="13" t="s">
        <v>278</v>
      </c>
      <c r="J84" s="13" t="s">
        <v>279</v>
      </c>
      <c r="K84" s="13" t="s">
        <v>271</v>
      </c>
      <c r="L84" s="13" t="s">
        <v>277</v>
      </c>
      <c r="M84" s="13" t="s">
        <v>280</v>
      </c>
    </row>
    <row r="85" customFormat="false" ht="43.25" hidden="false" customHeight="false" outlineLevel="0" collapsed="false">
      <c r="A85" s="11" t="n">
        <v>7</v>
      </c>
      <c r="B85" s="12" t="s">
        <v>34</v>
      </c>
      <c r="C85" s="13" t="s">
        <v>315</v>
      </c>
      <c r="D85" s="13" t="s">
        <v>144</v>
      </c>
      <c r="E85" s="13" t="s">
        <v>167</v>
      </c>
      <c r="F85" s="13" t="s">
        <v>53</v>
      </c>
      <c r="G85" s="13" t="s">
        <v>168</v>
      </c>
      <c r="H85" s="14" t="s">
        <v>185</v>
      </c>
      <c r="I85" s="13" t="s">
        <v>229</v>
      </c>
      <c r="J85" s="13" t="s">
        <v>230</v>
      </c>
      <c r="K85" s="13" t="s">
        <v>182</v>
      </c>
      <c r="L85" s="13" t="s">
        <v>231</v>
      </c>
      <c r="M85" s="13" t="s">
        <v>232</v>
      </c>
    </row>
    <row r="86" customFormat="false" ht="32.8" hidden="false" customHeight="false" outlineLevel="0" collapsed="false">
      <c r="A86" s="15" t="n">
        <v>8</v>
      </c>
      <c r="B86" s="16" t="s">
        <v>35</v>
      </c>
      <c r="C86" s="5" t="s">
        <v>316</v>
      </c>
      <c r="D86" s="5" t="s">
        <v>41</v>
      </c>
      <c r="E86" s="5" t="s">
        <v>65</v>
      </c>
      <c r="F86" s="5" t="s">
        <v>53</v>
      </c>
      <c r="G86" s="5" t="s">
        <v>66</v>
      </c>
      <c r="H86" s="17"/>
      <c r="I86" s="5" t="s">
        <v>186</v>
      </c>
      <c r="J86" s="5" t="s">
        <v>187</v>
      </c>
      <c r="K86" s="5" t="s">
        <v>188</v>
      </c>
      <c r="L86" s="5" t="s">
        <v>189</v>
      </c>
      <c r="M86" s="5" t="s">
        <v>190</v>
      </c>
    </row>
    <row r="87" customFormat="false" ht="43.25" hidden="false" customHeight="false" outlineLevel="0" collapsed="false">
      <c r="A87" s="15" t="n">
        <v>8</v>
      </c>
      <c r="B87" s="16" t="s">
        <v>35</v>
      </c>
      <c r="C87" s="5" t="s">
        <v>316</v>
      </c>
      <c r="D87" s="5" t="s">
        <v>41</v>
      </c>
      <c r="E87" s="5" t="s">
        <v>69</v>
      </c>
      <c r="F87" s="5" t="s">
        <v>70</v>
      </c>
      <c r="G87" s="5" t="s">
        <v>71</v>
      </c>
      <c r="H87" s="17"/>
      <c r="I87" s="5" t="s">
        <v>234</v>
      </c>
      <c r="J87" s="5" t="s">
        <v>235</v>
      </c>
      <c r="K87" s="5" t="s">
        <v>193</v>
      </c>
      <c r="L87" s="5" t="s">
        <v>236</v>
      </c>
      <c r="M87" s="5" t="s">
        <v>237</v>
      </c>
    </row>
    <row r="88" customFormat="false" ht="53.7" hidden="false" customHeight="false" outlineLevel="0" collapsed="false">
      <c r="A88" s="15" t="n">
        <v>8</v>
      </c>
      <c r="B88" s="16" t="s">
        <v>35</v>
      </c>
      <c r="C88" s="5" t="s">
        <v>316</v>
      </c>
      <c r="D88" s="5" t="s">
        <v>41</v>
      </c>
      <c r="E88" s="5" t="s">
        <v>73</v>
      </c>
      <c r="F88" s="5" t="s">
        <v>70</v>
      </c>
      <c r="G88" s="5" t="s">
        <v>74</v>
      </c>
      <c r="H88" s="17"/>
      <c r="I88" s="5" t="s">
        <v>238</v>
      </c>
      <c r="J88" s="5" t="s">
        <v>239</v>
      </c>
      <c r="K88" s="5" t="s">
        <v>188</v>
      </c>
      <c r="L88" s="5" t="s">
        <v>240</v>
      </c>
      <c r="M88" s="5" t="s">
        <v>241</v>
      </c>
    </row>
    <row r="89" customFormat="false" ht="22.35" hidden="false" customHeight="false" outlineLevel="0" collapsed="false">
      <c r="A89" s="15" t="n">
        <v>8</v>
      </c>
      <c r="B89" s="16" t="s">
        <v>35</v>
      </c>
      <c r="C89" s="5" t="s">
        <v>316</v>
      </c>
      <c r="D89" s="5" t="s">
        <v>80</v>
      </c>
      <c r="E89" s="5" t="s">
        <v>83</v>
      </c>
      <c r="F89" s="5" t="s">
        <v>84</v>
      </c>
      <c r="G89" s="5" t="s">
        <v>85</v>
      </c>
      <c r="H89" s="17" t="s">
        <v>185</v>
      </c>
      <c r="I89" s="5" t="s">
        <v>317</v>
      </c>
      <c r="J89" s="5" t="s">
        <v>318</v>
      </c>
      <c r="K89" s="5" t="s">
        <v>82</v>
      </c>
      <c r="L89" s="5" t="s">
        <v>319</v>
      </c>
      <c r="M89" s="5" t="s">
        <v>82</v>
      </c>
    </row>
    <row r="90" customFormat="false" ht="43.25" hidden="false" customHeight="false" outlineLevel="0" collapsed="false">
      <c r="A90" s="15" t="n">
        <v>8</v>
      </c>
      <c r="B90" s="16" t="s">
        <v>35</v>
      </c>
      <c r="C90" s="5" t="s">
        <v>316</v>
      </c>
      <c r="D90" s="5" t="s">
        <v>80</v>
      </c>
      <c r="E90" s="5" t="s">
        <v>103</v>
      </c>
      <c r="F90" s="5" t="s">
        <v>70</v>
      </c>
      <c r="G90" s="5" t="s">
        <v>104</v>
      </c>
      <c r="H90" s="17"/>
      <c r="I90" s="5" t="s">
        <v>203</v>
      </c>
      <c r="J90" s="5" t="s">
        <v>204</v>
      </c>
      <c r="K90" s="5" t="s">
        <v>188</v>
      </c>
      <c r="L90" s="5" t="s">
        <v>205</v>
      </c>
      <c r="M90" s="5" t="s">
        <v>82</v>
      </c>
    </row>
    <row r="91" customFormat="false" ht="32.8" hidden="false" customHeight="false" outlineLevel="0" collapsed="false">
      <c r="A91" s="15" t="n">
        <v>8</v>
      </c>
      <c r="B91" s="16" t="s">
        <v>35</v>
      </c>
      <c r="C91" s="5" t="s">
        <v>316</v>
      </c>
      <c r="D91" s="5" t="s">
        <v>113</v>
      </c>
      <c r="E91" s="5" t="s">
        <v>138</v>
      </c>
      <c r="F91" s="5" t="s">
        <v>70</v>
      </c>
      <c r="G91" s="5" t="s">
        <v>139</v>
      </c>
      <c r="H91" s="17" t="s">
        <v>185</v>
      </c>
      <c r="I91" s="5" t="s">
        <v>221</v>
      </c>
      <c r="J91" s="5" t="s">
        <v>222</v>
      </c>
      <c r="K91" s="5" t="s">
        <v>188</v>
      </c>
      <c r="L91" s="5" t="s">
        <v>223</v>
      </c>
      <c r="M91" s="5" t="s">
        <v>224</v>
      </c>
    </row>
    <row r="92" customFormat="false" ht="43.25" hidden="false" customHeight="false" outlineLevel="0" collapsed="false">
      <c r="A92" s="15" t="n">
        <v>8</v>
      </c>
      <c r="B92" s="16" t="s">
        <v>35</v>
      </c>
      <c r="C92" s="5" t="s">
        <v>316</v>
      </c>
      <c r="D92" s="5" t="s">
        <v>144</v>
      </c>
      <c r="E92" s="5" t="s">
        <v>158</v>
      </c>
      <c r="F92" s="5" t="s">
        <v>53</v>
      </c>
      <c r="G92" s="5" t="s">
        <v>159</v>
      </c>
      <c r="H92" s="17"/>
      <c r="I92" s="5" t="s">
        <v>311</v>
      </c>
      <c r="J92" s="5" t="s">
        <v>312</v>
      </c>
      <c r="K92" s="5" t="s">
        <v>182</v>
      </c>
      <c r="L92" s="5" t="s">
        <v>313</v>
      </c>
      <c r="M92" s="5" t="s">
        <v>314</v>
      </c>
    </row>
    <row r="93" customFormat="false" ht="32.8" hidden="false" customHeight="false" outlineLevel="0" collapsed="false">
      <c r="A93" s="11" t="n">
        <v>9</v>
      </c>
      <c r="B93" s="12" t="s">
        <v>36</v>
      </c>
      <c r="C93" s="13" t="s">
        <v>320</v>
      </c>
      <c r="D93" s="13" t="s">
        <v>41</v>
      </c>
      <c r="E93" s="13" t="s">
        <v>42</v>
      </c>
      <c r="F93" s="13" t="s">
        <v>43</v>
      </c>
      <c r="G93" s="13" t="s">
        <v>44</v>
      </c>
      <c r="H93" s="14"/>
      <c r="I93" s="13" t="s">
        <v>321</v>
      </c>
      <c r="J93" s="13" t="s">
        <v>322</v>
      </c>
      <c r="K93" s="13" t="s">
        <v>193</v>
      </c>
      <c r="L93" s="13" t="s">
        <v>284</v>
      </c>
      <c r="M93" s="13" t="s">
        <v>285</v>
      </c>
    </row>
    <row r="94" customFormat="false" ht="32.8" hidden="false" customHeight="false" outlineLevel="0" collapsed="false">
      <c r="A94" s="11" t="n">
        <v>9</v>
      </c>
      <c r="B94" s="12" t="s">
        <v>36</v>
      </c>
      <c r="C94" s="13" t="s">
        <v>320</v>
      </c>
      <c r="D94" s="13" t="s">
        <v>41</v>
      </c>
      <c r="E94" s="13" t="s">
        <v>48</v>
      </c>
      <c r="F94" s="13" t="s">
        <v>49</v>
      </c>
      <c r="G94" s="13" t="s">
        <v>50</v>
      </c>
      <c r="H94" s="14"/>
      <c r="I94" s="13" t="s">
        <v>282</v>
      </c>
      <c r="J94" s="13" t="s">
        <v>283</v>
      </c>
      <c r="K94" s="13" t="s">
        <v>188</v>
      </c>
      <c r="L94" s="13" t="s">
        <v>284</v>
      </c>
      <c r="M94" s="13" t="s">
        <v>285</v>
      </c>
    </row>
    <row r="95" customFormat="false" ht="53.7" hidden="false" customHeight="false" outlineLevel="0" collapsed="false">
      <c r="A95" s="11" t="n">
        <v>9</v>
      </c>
      <c r="B95" s="12" t="s">
        <v>36</v>
      </c>
      <c r="C95" s="13" t="s">
        <v>320</v>
      </c>
      <c r="D95" s="13" t="s">
        <v>41</v>
      </c>
      <c r="E95" s="13" t="s">
        <v>52</v>
      </c>
      <c r="F95" s="13" t="s">
        <v>53</v>
      </c>
      <c r="G95" s="13" t="s">
        <v>54</v>
      </c>
      <c r="H95" s="14" t="s">
        <v>185</v>
      </c>
      <c r="I95" s="13" t="s">
        <v>286</v>
      </c>
      <c r="J95" s="13" t="s">
        <v>287</v>
      </c>
      <c r="K95" s="13" t="s">
        <v>188</v>
      </c>
      <c r="L95" s="13" t="s">
        <v>288</v>
      </c>
      <c r="M95" s="13" t="s">
        <v>289</v>
      </c>
    </row>
    <row r="96" customFormat="false" ht="32.8" hidden="false" customHeight="false" outlineLevel="0" collapsed="false">
      <c r="A96" s="11" t="n">
        <v>9</v>
      </c>
      <c r="B96" s="12" t="s">
        <v>36</v>
      </c>
      <c r="C96" s="13" t="s">
        <v>320</v>
      </c>
      <c r="D96" s="13" t="s">
        <v>80</v>
      </c>
      <c r="E96" s="13" t="s">
        <v>48</v>
      </c>
      <c r="F96" s="13" t="s">
        <v>49</v>
      </c>
      <c r="G96" s="13" t="s">
        <v>81</v>
      </c>
      <c r="H96" s="14"/>
      <c r="I96" s="13" t="s">
        <v>323</v>
      </c>
      <c r="J96" s="13" t="s">
        <v>324</v>
      </c>
      <c r="K96" s="13" t="s">
        <v>188</v>
      </c>
      <c r="L96" s="13" t="s">
        <v>284</v>
      </c>
      <c r="M96" s="13" t="s">
        <v>82</v>
      </c>
    </row>
    <row r="97" customFormat="false" ht="43.25" hidden="false" customHeight="false" outlineLevel="0" collapsed="false">
      <c r="A97" s="11" t="n">
        <v>9</v>
      </c>
      <c r="B97" s="12" t="s">
        <v>36</v>
      </c>
      <c r="C97" s="13" t="s">
        <v>320</v>
      </c>
      <c r="D97" s="13" t="s">
        <v>80</v>
      </c>
      <c r="E97" s="13" t="s">
        <v>103</v>
      </c>
      <c r="F97" s="13" t="s">
        <v>70</v>
      </c>
      <c r="G97" s="13" t="s">
        <v>104</v>
      </c>
      <c r="H97" s="14"/>
      <c r="I97" s="13" t="s">
        <v>203</v>
      </c>
      <c r="J97" s="13" t="s">
        <v>204</v>
      </c>
      <c r="K97" s="13" t="s">
        <v>188</v>
      </c>
      <c r="L97" s="13" t="s">
        <v>205</v>
      </c>
      <c r="M97" s="13" t="s">
        <v>82</v>
      </c>
    </row>
    <row r="98" customFormat="false" ht="43.25" hidden="false" customHeight="false" outlineLevel="0" collapsed="false">
      <c r="A98" s="11" t="n">
        <v>9</v>
      </c>
      <c r="B98" s="12" t="s">
        <v>36</v>
      </c>
      <c r="C98" s="13" t="s">
        <v>320</v>
      </c>
      <c r="D98" s="13" t="s">
        <v>113</v>
      </c>
      <c r="E98" s="13" t="s">
        <v>118</v>
      </c>
      <c r="F98" s="13" t="s">
        <v>119</v>
      </c>
      <c r="G98" s="13" t="s">
        <v>120</v>
      </c>
      <c r="H98" s="14"/>
      <c r="I98" s="13" t="s">
        <v>210</v>
      </c>
      <c r="J98" s="13" t="s">
        <v>211</v>
      </c>
      <c r="K98" s="13" t="s">
        <v>188</v>
      </c>
      <c r="L98" s="13" t="s">
        <v>212</v>
      </c>
      <c r="M98" s="13" t="s">
        <v>82</v>
      </c>
    </row>
    <row r="99" customFormat="false" ht="32.8" hidden="false" customHeight="false" outlineLevel="0" collapsed="false">
      <c r="A99" s="11" t="n">
        <v>9</v>
      </c>
      <c r="B99" s="12" t="s">
        <v>36</v>
      </c>
      <c r="C99" s="13" t="s">
        <v>320</v>
      </c>
      <c r="D99" s="13" t="s">
        <v>113</v>
      </c>
      <c r="E99" s="13" t="s">
        <v>125</v>
      </c>
      <c r="F99" s="13" t="s">
        <v>70</v>
      </c>
      <c r="G99" s="13" t="s">
        <v>126</v>
      </c>
      <c r="H99" s="14"/>
      <c r="I99" s="13" t="s">
        <v>213</v>
      </c>
      <c r="J99" s="13" t="s">
        <v>214</v>
      </c>
      <c r="K99" s="13" t="s">
        <v>193</v>
      </c>
      <c r="L99" s="13" t="s">
        <v>215</v>
      </c>
      <c r="M99" s="13" t="s">
        <v>216</v>
      </c>
    </row>
    <row r="100" customFormat="false" ht="43.25" hidden="false" customHeight="false" outlineLevel="0" collapsed="false">
      <c r="A100" s="11" t="n">
        <v>9</v>
      </c>
      <c r="B100" s="12" t="s">
        <v>36</v>
      </c>
      <c r="C100" s="13" t="s">
        <v>320</v>
      </c>
      <c r="D100" s="13" t="s">
        <v>144</v>
      </c>
      <c r="E100" s="13" t="s">
        <v>151</v>
      </c>
      <c r="F100" s="13" t="s">
        <v>70</v>
      </c>
      <c r="G100" s="13" t="s">
        <v>152</v>
      </c>
      <c r="H100" s="14"/>
      <c r="I100" s="13" t="s">
        <v>265</v>
      </c>
      <c r="J100" s="13" t="s">
        <v>266</v>
      </c>
      <c r="K100" s="13" t="s">
        <v>188</v>
      </c>
      <c r="L100" s="13" t="s">
        <v>267</v>
      </c>
      <c r="M100" s="13" t="s">
        <v>268</v>
      </c>
    </row>
    <row r="101" customFormat="false" ht="53.7" hidden="false" customHeight="false" outlineLevel="0" collapsed="false">
      <c r="A101" s="11" t="n">
        <v>9</v>
      </c>
      <c r="B101" s="12" t="s">
        <v>36</v>
      </c>
      <c r="C101" s="13" t="s">
        <v>320</v>
      </c>
      <c r="D101" s="13" t="s">
        <v>144</v>
      </c>
      <c r="E101" s="13" t="s">
        <v>153</v>
      </c>
      <c r="F101" s="13" t="s">
        <v>154</v>
      </c>
      <c r="G101" s="13" t="s">
        <v>155</v>
      </c>
      <c r="H101" s="14"/>
      <c r="I101" s="13" t="s">
        <v>225</v>
      </c>
      <c r="J101" s="13" t="s">
        <v>226</v>
      </c>
      <c r="K101" s="13" t="s">
        <v>188</v>
      </c>
      <c r="L101" s="13" t="s">
        <v>227</v>
      </c>
      <c r="M101" s="13" t="s">
        <v>228</v>
      </c>
    </row>
    <row r="102" customFormat="false" ht="32.8" hidden="false" customHeight="false" outlineLevel="0" collapsed="false">
      <c r="A102" s="15" t="n">
        <v>10</v>
      </c>
      <c r="B102" s="16" t="s">
        <v>37</v>
      </c>
      <c r="C102" s="5" t="s">
        <v>325</v>
      </c>
      <c r="D102" s="5" t="s">
        <v>41</v>
      </c>
      <c r="E102" s="5" t="s">
        <v>76</v>
      </c>
      <c r="F102" s="5" t="s">
        <v>77</v>
      </c>
      <c r="G102" s="5" t="s">
        <v>78</v>
      </c>
      <c r="H102" s="17" t="s">
        <v>185</v>
      </c>
      <c r="I102" s="5" t="s">
        <v>191</v>
      </c>
      <c r="J102" s="5" t="s">
        <v>192</v>
      </c>
      <c r="K102" s="5" t="s">
        <v>193</v>
      </c>
      <c r="L102" s="5" t="s">
        <v>194</v>
      </c>
      <c r="M102" s="5" t="s">
        <v>195</v>
      </c>
    </row>
    <row r="103" customFormat="false" ht="43.25" hidden="false" customHeight="false" outlineLevel="0" collapsed="false">
      <c r="A103" s="15" t="n">
        <v>10</v>
      </c>
      <c r="B103" s="16" t="s">
        <v>37</v>
      </c>
      <c r="C103" s="5" t="s">
        <v>325</v>
      </c>
      <c r="D103" s="5" t="s">
        <v>80</v>
      </c>
      <c r="E103" s="5" t="s">
        <v>96</v>
      </c>
      <c r="F103" s="5" t="s">
        <v>97</v>
      </c>
      <c r="G103" s="5" t="s">
        <v>98</v>
      </c>
      <c r="H103" s="17" t="s">
        <v>185</v>
      </c>
      <c r="I103" s="5" t="s">
        <v>200</v>
      </c>
      <c r="J103" s="5" t="s">
        <v>201</v>
      </c>
      <c r="K103" s="5" t="s">
        <v>188</v>
      </c>
      <c r="L103" s="5" t="s">
        <v>194</v>
      </c>
      <c r="M103" s="5" t="s">
        <v>202</v>
      </c>
    </row>
    <row r="104" customFormat="false" ht="43.25" hidden="false" customHeight="false" outlineLevel="0" collapsed="false">
      <c r="A104" s="15" t="n">
        <v>10</v>
      </c>
      <c r="B104" s="16" t="s">
        <v>37</v>
      </c>
      <c r="C104" s="5" t="s">
        <v>325</v>
      </c>
      <c r="D104" s="5" t="s">
        <v>80</v>
      </c>
      <c r="E104" s="5" t="s">
        <v>103</v>
      </c>
      <c r="F104" s="5" t="s">
        <v>70</v>
      </c>
      <c r="G104" s="5" t="s">
        <v>104</v>
      </c>
      <c r="H104" s="17"/>
      <c r="I104" s="5" t="s">
        <v>203</v>
      </c>
      <c r="J104" s="5" t="s">
        <v>204</v>
      </c>
      <c r="K104" s="5" t="s">
        <v>188</v>
      </c>
      <c r="L104" s="5" t="s">
        <v>205</v>
      </c>
      <c r="M104" s="5" t="s">
        <v>82</v>
      </c>
    </row>
    <row r="105" customFormat="false" ht="64.15" hidden="false" customHeight="false" outlineLevel="0" collapsed="false">
      <c r="A105" s="15" t="n">
        <v>10</v>
      </c>
      <c r="B105" s="16" t="s">
        <v>37</v>
      </c>
      <c r="C105" s="5" t="s">
        <v>325</v>
      </c>
      <c r="D105" s="5" t="s">
        <v>80</v>
      </c>
      <c r="E105" s="5" t="s">
        <v>109</v>
      </c>
      <c r="F105" s="5" t="s">
        <v>53</v>
      </c>
      <c r="G105" s="5" t="s">
        <v>110</v>
      </c>
      <c r="H105" s="17" t="s">
        <v>185</v>
      </c>
      <c r="I105" s="5" t="s">
        <v>206</v>
      </c>
      <c r="J105" s="5" t="s">
        <v>207</v>
      </c>
      <c r="K105" s="5" t="s">
        <v>193</v>
      </c>
      <c r="L105" s="5" t="s">
        <v>208</v>
      </c>
      <c r="M105" s="5" t="s">
        <v>209</v>
      </c>
    </row>
    <row r="106" customFormat="false" ht="32.8" hidden="false" customHeight="false" outlineLevel="0" collapsed="false">
      <c r="A106" s="15" t="n">
        <v>10</v>
      </c>
      <c r="B106" s="16" t="s">
        <v>37</v>
      </c>
      <c r="C106" s="5" t="s">
        <v>325</v>
      </c>
      <c r="D106" s="5" t="s">
        <v>113</v>
      </c>
      <c r="E106" s="5" t="s">
        <v>122</v>
      </c>
      <c r="F106" s="5" t="s">
        <v>70</v>
      </c>
      <c r="G106" s="5" t="s">
        <v>123</v>
      </c>
      <c r="H106" s="17" t="s">
        <v>185</v>
      </c>
      <c r="I106" s="5" t="s">
        <v>254</v>
      </c>
      <c r="J106" s="5" t="s">
        <v>255</v>
      </c>
      <c r="K106" s="5" t="s">
        <v>188</v>
      </c>
      <c r="L106" s="5" t="s">
        <v>256</v>
      </c>
      <c r="M106" s="5" t="s">
        <v>257</v>
      </c>
    </row>
    <row r="107" customFormat="false" ht="32.8" hidden="false" customHeight="false" outlineLevel="0" collapsed="false">
      <c r="A107" s="15" t="n">
        <v>10</v>
      </c>
      <c r="B107" s="16" t="s">
        <v>37</v>
      </c>
      <c r="C107" s="5" t="s">
        <v>325</v>
      </c>
      <c r="D107" s="5" t="s">
        <v>113</v>
      </c>
      <c r="E107" s="5" t="s">
        <v>125</v>
      </c>
      <c r="F107" s="5" t="s">
        <v>70</v>
      </c>
      <c r="G107" s="5" t="s">
        <v>126</v>
      </c>
      <c r="H107" s="17" t="s">
        <v>185</v>
      </c>
      <c r="I107" s="5" t="s">
        <v>213</v>
      </c>
      <c r="J107" s="5" t="s">
        <v>214</v>
      </c>
      <c r="K107" s="5" t="s">
        <v>193</v>
      </c>
      <c r="L107" s="5" t="s">
        <v>215</v>
      </c>
      <c r="M107" s="5" t="s">
        <v>216</v>
      </c>
    </row>
    <row r="108" customFormat="false" ht="32.8" hidden="false" customHeight="false" outlineLevel="0" collapsed="false">
      <c r="A108" s="15" t="n">
        <v>10</v>
      </c>
      <c r="B108" s="16" t="s">
        <v>37</v>
      </c>
      <c r="C108" s="5" t="s">
        <v>325</v>
      </c>
      <c r="D108" s="5" t="s">
        <v>144</v>
      </c>
      <c r="E108" s="5" t="s">
        <v>148</v>
      </c>
      <c r="F108" s="5" t="s">
        <v>70</v>
      </c>
      <c r="G108" s="5" t="s">
        <v>149</v>
      </c>
      <c r="H108" s="17"/>
      <c r="I108" s="5" t="s">
        <v>261</v>
      </c>
      <c r="J108" s="5" t="s">
        <v>262</v>
      </c>
      <c r="K108" s="5" t="s">
        <v>263</v>
      </c>
      <c r="L108" s="5" t="s">
        <v>256</v>
      </c>
      <c r="M108" s="5" t="s">
        <v>264</v>
      </c>
    </row>
    <row r="109" customFormat="false" ht="43.25" hidden="false" customHeight="false" outlineLevel="0" collapsed="false">
      <c r="A109" s="15" t="n">
        <v>10</v>
      </c>
      <c r="B109" s="16" t="s">
        <v>37</v>
      </c>
      <c r="C109" s="5" t="s">
        <v>325</v>
      </c>
      <c r="D109" s="5" t="s">
        <v>144</v>
      </c>
      <c r="E109" s="5" t="s">
        <v>167</v>
      </c>
      <c r="F109" s="5" t="s">
        <v>53</v>
      </c>
      <c r="G109" s="5" t="s">
        <v>168</v>
      </c>
      <c r="H109" s="17"/>
      <c r="I109" s="5" t="s">
        <v>229</v>
      </c>
      <c r="J109" s="5" t="s">
        <v>230</v>
      </c>
      <c r="K109" s="5" t="s">
        <v>182</v>
      </c>
      <c r="L109" s="5" t="s">
        <v>231</v>
      </c>
      <c r="M109" s="5" t="s">
        <v>232</v>
      </c>
    </row>
    <row r="110" customFormat="false" ht="53.7" hidden="false" customHeight="false" outlineLevel="0" collapsed="false">
      <c r="A110" s="11" t="n">
        <v>11</v>
      </c>
      <c r="B110" s="12" t="s">
        <v>38</v>
      </c>
      <c r="C110" s="13" t="s">
        <v>326</v>
      </c>
      <c r="D110" s="13" t="s">
        <v>41</v>
      </c>
      <c r="E110" s="13" t="s">
        <v>52</v>
      </c>
      <c r="F110" s="13" t="s">
        <v>53</v>
      </c>
      <c r="G110" s="13" t="s">
        <v>54</v>
      </c>
      <c r="H110" s="14"/>
      <c r="I110" s="13" t="s">
        <v>286</v>
      </c>
      <c r="J110" s="13" t="s">
        <v>287</v>
      </c>
      <c r="K110" s="13" t="s">
        <v>188</v>
      </c>
      <c r="L110" s="13" t="s">
        <v>288</v>
      </c>
      <c r="M110" s="13" t="s">
        <v>289</v>
      </c>
    </row>
    <row r="111" customFormat="false" ht="53.7" hidden="false" customHeight="false" outlineLevel="0" collapsed="false">
      <c r="A111" s="11" t="n">
        <v>11</v>
      </c>
      <c r="B111" s="12" t="s">
        <v>38</v>
      </c>
      <c r="C111" s="13" t="s">
        <v>326</v>
      </c>
      <c r="D111" s="13" t="s">
        <v>41</v>
      </c>
      <c r="E111" s="13" t="s">
        <v>57</v>
      </c>
      <c r="F111" s="13" t="s">
        <v>58</v>
      </c>
      <c r="G111" s="13" t="s">
        <v>59</v>
      </c>
      <c r="H111" s="14"/>
      <c r="I111" s="13" t="s">
        <v>290</v>
      </c>
      <c r="J111" s="13" t="s">
        <v>291</v>
      </c>
      <c r="K111" s="13" t="s">
        <v>188</v>
      </c>
      <c r="L111" s="13" t="s">
        <v>292</v>
      </c>
      <c r="M111" s="13" t="s">
        <v>293</v>
      </c>
    </row>
    <row r="112" customFormat="false" ht="32.8" hidden="false" customHeight="false" outlineLevel="0" collapsed="false">
      <c r="A112" s="11" t="n">
        <v>11</v>
      </c>
      <c r="B112" s="12" t="s">
        <v>38</v>
      </c>
      <c r="C112" s="13" t="s">
        <v>326</v>
      </c>
      <c r="D112" s="13" t="s">
        <v>41</v>
      </c>
      <c r="E112" s="13" t="s">
        <v>65</v>
      </c>
      <c r="F112" s="13" t="s">
        <v>53</v>
      </c>
      <c r="G112" s="13" t="s">
        <v>66</v>
      </c>
      <c r="H112" s="14"/>
      <c r="I112" s="13" t="s">
        <v>186</v>
      </c>
      <c r="J112" s="13" t="s">
        <v>187</v>
      </c>
      <c r="K112" s="13" t="s">
        <v>188</v>
      </c>
      <c r="L112" s="13" t="s">
        <v>189</v>
      </c>
      <c r="M112" s="13" t="s">
        <v>190</v>
      </c>
    </row>
    <row r="113" customFormat="false" ht="32.8" hidden="false" customHeight="false" outlineLevel="0" collapsed="false">
      <c r="A113" s="11" t="n">
        <v>11</v>
      </c>
      <c r="B113" s="12" t="s">
        <v>38</v>
      </c>
      <c r="C113" s="13" t="s">
        <v>326</v>
      </c>
      <c r="D113" s="13" t="s">
        <v>41</v>
      </c>
      <c r="E113" s="13" t="s">
        <v>76</v>
      </c>
      <c r="F113" s="13" t="s">
        <v>77</v>
      </c>
      <c r="G113" s="13" t="s">
        <v>78</v>
      </c>
      <c r="H113" s="14"/>
      <c r="I113" s="13" t="s">
        <v>191</v>
      </c>
      <c r="J113" s="13" t="s">
        <v>192</v>
      </c>
      <c r="K113" s="13" t="s">
        <v>193</v>
      </c>
      <c r="L113" s="13" t="s">
        <v>194</v>
      </c>
      <c r="M113" s="13" t="s">
        <v>195</v>
      </c>
    </row>
    <row r="114" customFormat="false" ht="43.25" hidden="false" customHeight="false" outlineLevel="0" collapsed="false">
      <c r="A114" s="11" t="n">
        <v>11</v>
      </c>
      <c r="B114" s="12" t="s">
        <v>38</v>
      </c>
      <c r="C114" s="13" t="s">
        <v>326</v>
      </c>
      <c r="D114" s="13" t="s">
        <v>80</v>
      </c>
      <c r="E114" s="13" t="s">
        <v>96</v>
      </c>
      <c r="F114" s="13" t="s">
        <v>97</v>
      </c>
      <c r="G114" s="13" t="s">
        <v>98</v>
      </c>
      <c r="H114" s="14"/>
      <c r="I114" s="13" t="s">
        <v>200</v>
      </c>
      <c r="J114" s="13" t="s">
        <v>201</v>
      </c>
      <c r="K114" s="13" t="s">
        <v>188</v>
      </c>
      <c r="L114" s="13" t="s">
        <v>194</v>
      </c>
      <c r="M114" s="13" t="s">
        <v>202</v>
      </c>
    </row>
    <row r="115" customFormat="false" ht="53.7" hidden="false" customHeight="false" outlineLevel="0" collapsed="false">
      <c r="A115" s="11" t="n">
        <v>11</v>
      </c>
      <c r="B115" s="12" t="s">
        <v>38</v>
      </c>
      <c r="C115" s="13" t="s">
        <v>326</v>
      </c>
      <c r="D115" s="13" t="s">
        <v>80</v>
      </c>
      <c r="E115" s="13" t="s">
        <v>100</v>
      </c>
      <c r="F115" s="13" t="s">
        <v>53</v>
      </c>
      <c r="G115" s="13" t="s">
        <v>101</v>
      </c>
      <c r="H115" s="14"/>
      <c r="I115" s="13" t="s">
        <v>297</v>
      </c>
      <c r="J115" s="13" t="s">
        <v>298</v>
      </c>
      <c r="K115" s="13" t="s">
        <v>188</v>
      </c>
      <c r="L115" s="13" t="s">
        <v>299</v>
      </c>
      <c r="M115" s="13" t="s">
        <v>300</v>
      </c>
    </row>
    <row r="116" customFormat="false" ht="43.25" hidden="false" customHeight="false" outlineLevel="0" collapsed="false">
      <c r="A116" s="11" t="n">
        <v>11</v>
      </c>
      <c r="B116" s="12" t="s">
        <v>38</v>
      </c>
      <c r="C116" s="13" t="s">
        <v>326</v>
      </c>
      <c r="D116" s="13" t="s">
        <v>113</v>
      </c>
      <c r="E116" s="13" t="s">
        <v>118</v>
      </c>
      <c r="F116" s="13" t="s">
        <v>119</v>
      </c>
      <c r="G116" s="13" t="s">
        <v>120</v>
      </c>
      <c r="H116" s="14"/>
      <c r="I116" s="13" t="s">
        <v>210</v>
      </c>
      <c r="J116" s="13" t="s">
        <v>211</v>
      </c>
      <c r="K116" s="13" t="s">
        <v>188</v>
      </c>
      <c r="L116" s="13" t="s">
        <v>212</v>
      </c>
      <c r="M116" s="13" t="s">
        <v>82</v>
      </c>
    </row>
    <row r="117" customFormat="false" ht="32.8" hidden="false" customHeight="false" outlineLevel="0" collapsed="false">
      <c r="A117" s="11" t="n">
        <v>11</v>
      </c>
      <c r="B117" s="12" t="s">
        <v>38</v>
      </c>
      <c r="C117" s="13" t="s">
        <v>326</v>
      </c>
      <c r="D117" s="13" t="s">
        <v>113</v>
      </c>
      <c r="E117" s="13" t="s">
        <v>125</v>
      </c>
      <c r="F117" s="13" t="s">
        <v>70</v>
      </c>
      <c r="G117" s="13" t="s">
        <v>126</v>
      </c>
      <c r="H117" s="14"/>
      <c r="I117" s="13" t="s">
        <v>213</v>
      </c>
      <c r="J117" s="13" t="s">
        <v>214</v>
      </c>
      <c r="K117" s="13" t="s">
        <v>193</v>
      </c>
      <c r="L117" s="13" t="s">
        <v>215</v>
      </c>
      <c r="M117" s="13" t="s">
        <v>216</v>
      </c>
    </row>
    <row r="118" customFormat="false" ht="32.8" hidden="false" customHeight="false" outlineLevel="0" collapsed="false">
      <c r="A118" s="11" t="n">
        <v>11</v>
      </c>
      <c r="B118" s="12" t="s">
        <v>38</v>
      </c>
      <c r="C118" s="13" t="s">
        <v>326</v>
      </c>
      <c r="D118" s="13" t="s">
        <v>113</v>
      </c>
      <c r="E118" s="13" t="s">
        <v>129</v>
      </c>
      <c r="F118" s="13" t="s">
        <v>53</v>
      </c>
      <c r="G118" s="13" t="s">
        <v>130</v>
      </c>
      <c r="H118" s="14"/>
      <c r="I118" s="13" t="s">
        <v>258</v>
      </c>
      <c r="J118" s="13" t="s">
        <v>259</v>
      </c>
      <c r="K118" s="13" t="s">
        <v>188</v>
      </c>
      <c r="L118" s="13" t="s">
        <v>260</v>
      </c>
      <c r="M118" s="13" t="s">
        <v>82</v>
      </c>
    </row>
    <row r="119" customFormat="false" ht="32.8" hidden="false" customHeight="false" outlineLevel="0" collapsed="false">
      <c r="A119" s="11" t="n">
        <v>11</v>
      </c>
      <c r="B119" s="12" t="s">
        <v>38</v>
      </c>
      <c r="C119" s="13" t="s">
        <v>326</v>
      </c>
      <c r="D119" s="13" t="s">
        <v>113</v>
      </c>
      <c r="E119" s="13" t="s">
        <v>132</v>
      </c>
      <c r="F119" s="13" t="s">
        <v>53</v>
      </c>
      <c r="G119" s="13" t="s">
        <v>133</v>
      </c>
      <c r="H119" s="14"/>
      <c r="I119" s="13" t="s">
        <v>217</v>
      </c>
      <c r="J119" s="13" t="s">
        <v>218</v>
      </c>
      <c r="K119" s="13" t="s">
        <v>188</v>
      </c>
      <c r="L119" s="13" t="s">
        <v>219</v>
      </c>
      <c r="M119" s="13" t="s">
        <v>220</v>
      </c>
    </row>
    <row r="120" customFormat="false" ht="53.7" hidden="false" customHeight="false" outlineLevel="0" collapsed="false">
      <c r="A120" s="11" t="n">
        <v>11</v>
      </c>
      <c r="B120" s="12" t="s">
        <v>38</v>
      </c>
      <c r="C120" s="13" t="s">
        <v>326</v>
      </c>
      <c r="D120" s="13" t="s">
        <v>113</v>
      </c>
      <c r="E120" s="13" t="s">
        <v>135</v>
      </c>
      <c r="F120" s="13" t="s">
        <v>70</v>
      </c>
      <c r="G120" s="13" t="s">
        <v>136</v>
      </c>
      <c r="H120" s="14"/>
      <c r="I120" s="13" t="s">
        <v>275</v>
      </c>
      <c r="J120" s="13" t="s">
        <v>276</v>
      </c>
      <c r="K120" s="13" t="s">
        <v>182</v>
      </c>
      <c r="L120" s="13" t="s">
        <v>277</v>
      </c>
      <c r="M120" s="13" t="s">
        <v>82</v>
      </c>
    </row>
    <row r="121" customFormat="false" ht="64.15" hidden="false" customHeight="false" outlineLevel="0" collapsed="false">
      <c r="A121" s="11" t="n">
        <v>11</v>
      </c>
      <c r="B121" s="12" t="s">
        <v>38</v>
      </c>
      <c r="C121" s="13" t="s">
        <v>326</v>
      </c>
      <c r="D121" s="13" t="s">
        <v>113</v>
      </c>
      <c r="E121" s="13" t="s">
        <v>42</v>
      </c>
      <c r="F121" s="13" t="s">
        <v>43</v>
      </c>
      <c r="G121" s="13" t="s">
        <v>142</v>
      </c>
      <c r="H121" s="14"/>
      <c r="I121" s="13" t="s">
        <v>306</v>
      </c>
      <c r="J121" s="13" t="s">
        <v>307</v>
      </c>
      <c r="K121" s="13" t="s">
        <v>188</v>
      </c>
      <c r="L121" s="13" t="s">
        <v>308</v>
      </c>
      <c r="M121" s="13" t="s">
        <v>309</v>
      </c>
    </row>
    <row r="122" customFormat="false" ht="85.05" hidden="false" customHeight="false" outlineLevel="0" collapsed="false">
      <c r="A122" s="11" t="n">
        <v>11</v>
      </c>
      <c r="B122" s="12" t="s">
        <v>38</v>
      </c>
      <c r="C122" s="13" t="s">
        <v>326</v>
      </c>
      <c r="D122" s="13" t="s">
        <v>144</v>
      </c>
      <c r="E122" s="13" t="s">
        <v>48</v>
      </c>
      <c r="F122" s="13" t="s">
        <v>49</v>
      </c>
      <c r="G122" s="13" t="s">
        <v>145</v>
      </c>
      <c r="H122" s="14" t="s">
        <v>185</v>
      </c>
      <c r="I122" s="13" t="s">
        <v>301</v>
      </c>
      <c r="J122" s="13" t="s">
        <v>302</v>
      </c>
      <c r="K122" s="13" t="s">
        <v>188</v>
      </c>
      <c r="L122" s="13" t="s">
        <v>303</v>
      </c>
      <c r="M122" s="13" t="s">
        <v>304</v>
      </c>
    </row>
    <row r="123" customFormat="false" ht="43.25" hidden="false" customHeight="false" outlineLevel="0" collapsed="false">
      <c r="A123" s="11" t="n">
        <v>11</v>
      </c>
      <c r="B123" s="12" t="s">
        <v>38</v>
      </c>
      <c r="C123" s="13" t="s">
        <v>326</v>
      </c>
      <c r="D123" s="13" t="s">
        <v>144</v>
      </c>
      <c r="E123" s="13" t="s">
        <v>151</v>
      </c>
      <c r="F123" s="13" t="s">
        <v>70</v>
      </c>
      <c r="G123" s="13" t="s">
        <v>152</v>
      </c>
      <c r="H123" s="14"/>
      <c r="I123" s="13" t="s">
        <v>265</v>
      </c>
      <c r="J123" s="13" t="s">
        <v>266</v>
      </c>
      <c r="K123" s="13" t="s">
        <v>188</v>
      </c>
      <c r="L123" s="13" t="s">
        <v>267</v>
      </c>
      <c r="M123" s="13" t="s">
        <v>268</v>
      </c>
    </row>
    <row r="124" customFormat="false" ht="43.25" hidden="false" customHeight="false" outlineLevel="0" collapsed="false">
      <c r="A124" s="11" t="n">
        <v>11</v>
      </c>
      <c r="B124" s="12" t="s">
        <v>38</v>
      </c>
      <c r="C124" s="13" t="s">
        <v>326</v>
      </c>
      <c r="D124" s="13" t="s">
        <v>144</v>
      </c>
      <c r="E124" s="13" t="s">
        <v>158</v>
      </c>
      <c r="F124" s="13" t="s">
        <v>53</v>
      </c>
      <c r="G124" s="13" t="s">
        <v>159</v>
      </c>
      <c r="H124" s="14"/>
      <c r="I124" s="13" t="s">
        <v>311</v>
      </c>
      <c r="J124" s="13" t="s">
        <v>312</v>
      </c>
      <c r="K124" s="13" t="s">
        <v>182</v>
      </c>
      <c r="L124" s="13" t="s">
        <v>313</v>
      </c>
      <c r="M124" s="13" t="s">
        <v>314</v>
      </c>
    </row>
    <row r="125" customFormat="false" ht="53.7" hidden="false" customHeight="false" outlineLevel="0" collapsed="false">
      <c r="A125" s="11" t="n">
        <v>11</v>
      </c>
      <c r="B125" s="12" t="s">
        <v>38</v>
      </c>
      <c r="C125" s="13" t="s">
        <v>326</v>
      </c>
      <c r="D125" s="13" t="s">
        <v>144</v>
      </c>
      <c r="E125" s="13" t="s">
        <v>164</v>
      </c>
      <c r="F125" s="13" t="s">
        <v>70</v>
      </c>
      <c r="G125" s="13" t="s">
        <v>165</v>
      </c>
      <c r="H125" s="14" t="s">
        <v>185</v>
      </c>
      <c r="I125" s="13" t="s">
        <v>278</v>
      </c>
      <c r="J125" s="13" t="s">
        <v>279</v>
      </c>
      <c r="K125" s="13" t="s">
        <v>271</v>
      </c>
      <c r="L125" s="13" t="s">
        <v>277</v>
      </c>
      <c r="M125" s="13" t="s">
        <v>280</v>
      </c>
    </row>
    <row r="126" customFormat="false" ht="32.8" hidden="false" customHeight="false" outlineLevel="0" collapsed="false">
      <c r="A126" s="15" t="n">
        <v>12</v>
      </c>
      <c r="B126" s="16" t="s">
        <v>39</v>
      </c>
      <c r="C126" s="5" t="s">
        <v>327</v>
      </c>
      <c r="D126" s="5" t="s">
        <v>41</v>
      </c>
      <c r="E126" s="5" t="s">
        <v>42</v>
      </c>
      <c r="F126" s="5" t="s">
        <v>43</v>
      </c>
      <c r="G126" s="5" t="s">
        <v>44</v>
      </c>
      <c r="H126" s="17" t="s">
        <v>185</v>
      </c>
      <c r="I126" s="5" t="s">
        <v>321</v>
      </c>
      <c r="J126" s="5" t="s">
        <v>322</v>
      </c>
      <c r="K126" s="5" t="s">
        <v>193</v>
      </c>
      <c r="L126" s="5" t="s">
        <v>284</v>
      </c>
      <c r="M126" s="5" t="s">
        <v>285</v>
      </c>
    </row>
    <row r="127" customFormat="false" ht="32.8" hidden="false" customHeight="false" outlineLevel="0" collapsed="false">
      <c r="A127" s="15" t="n">
        <v>12</v>
      </c>
      <c r="B127" s="16" t="s">
        <v>39</v>
      </c>
      <c r="C127" s="5" t="s">
        <v>327</v>
      </c>
      <c r="D127" s="5" t="s">
        <v>41</v>
      </c>
      <c r="E127" s="5" t="s">
        <v>48</v>
      </c>
      <c r="F127" s="5" t="s">
        <v>49</v>
      </c>
      <c r="G127" s="5" t="s">
        <v>50</v>
      </c>
      <c r="H127" s="17" t="s">
        <v>185</v>
      </c>
      <c r="I127" s="5" t="s">
        <v>282</v>
      </c>
      <c r="J127" s="5" t="s">
        <v>283</v>
      </c>
      <c r="K127" s="5" t="s">
        <v>188</v>
      </c>
      <c r="L127" s="5" t="s">
        <v>284</v>
      </c>
      <c r="M127" s="5" t="s">
        <v>285</v>
      </c>
    </row>
    <row r="128" customFormat="false" ht="53.7" hidden="false" customHeight="false" outlineLevel="0" collapsed="false">
      <c r="A128" s="15" t="n">
        <v>12</v>
      </c>
      <c r="B128" s="16" t="s">
        <v>39</v>
      </c>
      <c r="C128" s="5" t="s">
        <v>327</v>
      </c>
      <c r="D128" s="5" t="s">
        <v>41</v>
      </c>
      <c r="E128" s="5" t="s">
        <v>57</v>
      </c>
      <c r="F128" s="5" t="s">
        <v>58</v>
      </c>
      <c r="G128" s="5" t="s">
        <v>59</v>
      </c>
      <c r="H128" s="17"/>
      <c r="I128" s="5" t="s">
        <v>290</v>
      </c>
      <c r="J128" s="5" t="s">
        <v>291</v>
      </c>
      <c r="K128" s="5" t="s">
        <v>188</v>
      </c>
      <c r="L128" s="5" t="s">
        <v>292</v>
      </c>
      <c r="M128" s="5" t="s">
        <v>293</v>
      </c>
    </row>
    <row r="129" customFormat="false" ht="64.15" hidden="false" customHeight="false" outlineLevel="0" collapsed="false">
      <c r="A129" s="15" t="n">
        <v>12</v>
      </c>
      <c r="B129" s="16" t="s">
        <v>39</v>
      </c>
      <c r="C129" s="5" t="s">
        <v>327</v>
      </c>
      <c r="D129" s="5" t="s">
        <v>41</v>
      </c>
      <c r="E129" s="5" t="s">
        <v>61</v>
      </c>
      <c r="F129" s="5" t="s">
        <v>53</v>
      </c>
      <c r="G129" s="5" t="s">
        <v>62</v>
      </c>
      <c r="H129" s="17"/>
      <c r="I129" s="5" t="s">
        <v>180</v>
      </c>
      <c r="J129" s="5" t="s">
        <v>181</v>
      </c>
      <c r="K129" s="5" t="s">
        <v>182</v>
      </c>
      <c r="L129" s="5" t="s">
        <v>183</v>
      </c>
      <c r="M129" s="5" t="s">
        <v>184</v>
      </c>
    </row>
    <row r="130" customFormat="false" ht="32.8" hidden="false" customHeight="false" outlineLevel="0" collapsed="false">
      <c r="A130" s="15" t="n">
        <v>12</v>
      </c>
      <c r="B130" s="16" t="s">
        <v>39</v>
      </c>
      <c r="C130" s="5" t="s">
        <v>327</v>
      </c>
      <c r="D130" s="5" t="s">
        <v>41</v>
      </c>
      <c r="E130" s="5" t="s">
        <v>65</v>
      </c>
      <c r="F130" s="5" t="s">
        <v>53</v>
      </c>
      <c r="G130" s="5" t="s">
        <v>66</v>
      </c>
      <c r="H130" s="17"/>
      <c r="I130" s="5" t="s">
        <v>186</v>
      </c>
      <c r="J130" s="5" t="s">
        <v>187</v>
      </c>
      <c r="K130" s="5" t="s">
        <v>188</v>
      </c>
      <c r="L130" s="5" t="s">
        <v>189</v>
      </c>
      <c r="M130" s="5" t="s">
        <v>190</v>
      </c>
    </row>
    <row r="131" customFormat="false" ht="43.25" hidden="false" customHeight="false" outlineLevel="0" collapsed="false">
      <c r="A131" s="15" t="n">
        <v>12</v>
      </c>
      <c r="B131" s="16" t="s">
        <v>39</v>
      </c>
      <c r="C131" s="5" t="s">
        <v>327</v>
      </c>
      <c r="D131" s="5" t="s">
        <v>41</v>
      </c>
      <c r="E131" s="5" t="s">
        <v>69</v>
      </c>
      <c r="F131" s="5" t="s">
        <v>70</v>
      </c>
      <c r="G131" s="5" t="s">
        <v>71</v>
      </c>
      <c r="H131" s="17"/>
      <c r="I131" s="5" t="s">
        <v>234</v>
      </c>
      <c r="J131" s="5" t="s">
        <v>235</v>
      </c>
      <c r="K131" s="5" t="s">
        <v>193</v>
      </c>
      <c r="L131" s="5" t="s">
        <v>236</v>
      </c>
      <c r="M131" s="5" t="s">
        <v>237</v>
      </c>
    </row>
    <row r="132" customFormat="false" ht="53.7" hidden="false" customHeight="false" outlineLevel="0" collapsed="false">
      <c r="A132" s="15" t="n">
        <v>12</v>
      </c>
      <c r="B132" s="16" t="s">
        <v>39</v>
      </c>
      <c r="C132" s="5" t="s">
        <v>327</v>
      </c>
      <c r="D132" s="5" t="s">
        <v>41</v>
      </c>
      <c r="E132" s="5" t="s">
        <v>73</v>
      </c>
      <c r="F132" s="5" t="s">
        <v>70</v>
      </c>
      <c r="G132" s="5" t="s">
        <v>74</v>
      </c>
      <c r="H132" s="17"/>
      <c r="I132" s="5" t="s">
        <v>238</v>
      </c>
      <c r="J132" s="5" t="s">
        <v>239</v>
      </c>
      <c r="K132" s="5" t="s">
        <v>188</v>
      </c>
      <c r="L132" s="5" t="s">
        <v>240</v>
      </c>
      <c r="M132" s="5" t="s">
        <v>241</v>
      </c>
    </row>
    <row r="133" customFormat="false" ht="32.8" hidden="false" customHeight="false" outlineLevel="0" collapsed="false">
      <c r="A133" s="15" t="n">
        <v>12</v>
      </c>
      <c r="B133" s="16" t="s">
        <v>39</v>
      </c>
      <c r="C133" s="5" t="s">
        <v>327</v>
      </c>
      <c r="D133" s="5" t="s">
        <v>80</v>
      </c>
      <c r="E133" s="5" t="s">
        <v>48</v>
      </c>
      <c r="F133" s="5" t="s">
        <v>49</v>
      </c>
      <c r="G133" s="5" t="s">
        <v>81</v>
      </c>
      <c r="H133" s="17" t="s">
        <v>185</v>
      </c>
      <c r="I133" s="5" t="s">
        <v>323</v>
      </c>
      <c r="J133" s="5" t="s">
        <v>324</v>
      </c>
      <c r="K133" s="5" t="s">
        <v>188</v>
      </c>
      <c r="L133" s="5" t="s">
        <v>284</v>
      </c>
      <c r="M133" s="5" t="s">
        <v>82</v>
      </c>
    </row>
    <row r="134" customFormat="false" ht="43.25" hidden="false" customHeight="false" outlineLevel="0" collapsed="false">
      <c r="A134" s="15" t="n">
        <v>12</v>
      </c>
      <c r="B134" s="16" t="s">
        <v>39</v>
      </c>
      <c r="C134" s="5" t="s">
        <v>327</v>
      </c>
      <c r="D134" s="5" t="s">
        <v>80</v>
      </c>
      <c r="E134" s="5" t="s">
        <v>87</v>
      </c>
      <c r="F134" s="5" t="s">
        <v>53</v>
      </c>
      <c r="G134" s="5" t="s">
        <v>88</v>
      </c>
      <c r="H134" s="17" t="s">
        <v>185</v>
      </c>
      <c r="I134" s="5" t="s">
        <v>294</v>
      </c>
      <c r="J134" s="5" t="s">
        <v>295</v>
      </c>
      <c r="K134" s="5" t="s">
        <v>188</v>
      </c>
      <c r="L134" s="5" t="s">
        <v>292</v>
      </c>
      <c r="M134" s="5" t="s">
        <v>296</v>
      </c>
    </row>
    <row r="135" customFormat="false" ht="64.15" hidden="false" customHeight="false" outlineLevel="0" collapsed="false">
      <c r="A135" s="15" t="n">
        <v>12</v>
      </c>
      <c r="B135" s="16" t="s">
        <v>39</v>
      </c>
      <c r="C135" s="5" t="s">
        <v>327</v>
      </c>
      <c r="D135" s="5" t="s">
        <v>80</v>
      </c>
      <c r="E135" s="5" t="s">
        <v>90</v>
      </c>
      <c r="F135" s="5" t="s">
        <v>70</v>
      </c>
      <c r="G135" s="5" t="s">
        <v>91</v>
      </c>
      <c r="H135" s="17" t="s">
        <v>185</v>
      </c>
      <c r="I135" s="5" t="s">
        <v>196</v>
      </c>
      <c r="J135" s="5" t="s">
        <v>197</v>
      </c>
      <c r="K135" s="5" t="s">
        <v>188</v>
      </c>
      <c r="L135" s="5" t="s">
        <v>198</v>
      </c>
      <c r="M135" s="5" t="s">
        <v>199</v>
      </c>
    </row>
    <row r="136" customFormat="false" ht="64.15" hidden="false" customHeight="false" outlineLevel="0" collapsed="false">
      <c r="A136" s="15" t="n">
        <v>12</v>
      </c>
      <c r="B136" s="16" t="s">
        <v>39</v>
      </c>
      <c r="C136" s="5" t="s">
        <v>327</v>
      </c>
      <c r="D136" s="5" t="s">
        <v>80</v>
      </c>
      <c r="E136" s="5" t="s">
        <v>93</v>
      </c>
      <c r="F136" s="5" t="s">
        <v>70</v>
      </c>
      <c r="G136" s="5" t="s">
        <v>94</v>
      </c>
      <c r="H136" s="17"/>
      <c r="I136" s="5" t="s">
        <v>242</v>
      </c>
      <c r="J136" s="5" t="s">
        <v>243</v>
      </c>
      <c r="K136" s="5" t="s">
        <v>188</v>
      </c>
      <c r="L136" s="5" t="s">
        <v>244</v>
      </c>
      <c r="M136" s="5" t="s">
        <v>245</v>
      </c>
    </row>
    <row r="137" customFormat="false" ht="53.7" hidden="false" customHeight="false" outlineLevel="0" collapsed="false">
      <c r="A137" s="15" t="n">
        <v>12</v>
      </c>
      <c r="B137" s="16" t="s">
        <v>39</v>
      </c>
      <c r="C137" s="5" t="s">
        <v>327</v>
      </c>
      <c r="D137" s="5" t="s">
        <v>80</v>
      </c>
      <c r="E137" s="5" t="s">
        <v>100</v>
      </c>
      <c r="F137" s="5" t="s">
        <v>53</v>
      </c>
      <c r="G137" s="5" t="s">
        <v>101</v>
      </c>
      <c r="H137" s="17"/>
      <c r="I137" s="5" t="s">
        <v>297</v>
      </c>
      <c r="J137" s="5" t="s">
        <v>298</v>
      </c>
      <c r="K137" s="5" t="s">
        <v>188</v>
      </c>
      <c r="L137" s="5" t="s">
        <v>299</v>
      </c>
      <c r="M137" s="5" t="s">
        <v>300</v>
      </c>
    </row>
    <row r="138" customFormat="false" ht="53.7" hidden="false" customHeight="false" outlineLevel="0" collapsed="false">
      <c r="A138" s="15" t="n">
        <v>12</v>
      </c>
      <c r="B138" s="16" t="s">
        <v>39</v>
      </c>
      <c r="C138" s="5" t="s">
        <v>327</v>
      </c>
      <c r="D138" s="5" t="s">
        <v>80</v>
      </c>
      <c r="E138" s="5" t="s">
        <v>106</v>
      </c>
      <c r="F138" s="5" t="s">
        <v>70</v>
      </c>
      <c r="G138" s="5" t="s">
        <v>107</v>
      </c>
      <c r="H138" s="17"/>
      <c r="I138" s="5" t="s">
        <v>246</v>
      </c>
      <c r="J138" s="5" t="s">
        <v>247</v>
      </c>
      <c r="K138" s="5" t="s">
        <v>188</v>
      </c>
      <c r="L138" s="5" t="s">
        <v>248</v>
      </c>
      <c r="M138" s="5" t="s">
        <v>249</v>
      </c>
    </row>
    <row r="139" customFormat="false" ht="53.7" hidden="false" customHeight="false" outlineLevel="0" collapsed="false">
      <c r="A139" s="15" t="n">
        <v>12</v>
      </c>
      <c r="B139" s="16" t="s">
        <v>39</v>
      </c>
      <c r="C139" s="5" t="s">
        <v>327</v>
      </c>
      <c r="D139" s="5" t="s">
        <v>113</v>
      </c>
      <c r="E139" s="5" t="s">
        <v>114</v>
      </c>
      <c r="F139" s="5" t="s">
        <v>115</v>
      </c>
      <c r="G139" s="5" t="s">
        <v>116</v>
      </c>
      <c r="H139" s="17"/>
      <c r="I139" s="5" t="s">
        <v>250</v>
      </c>
      <c r="J139" s="5" t="s">
        <v>251</v>
      </c>
      <c r="K139" s="5" t="s">
        <v>193</v>
      </c>
      <c r="L139" s="5" t="s">
        <v>252</v>
      </c>
      <c r="M139" s="5" t="s">
        <v>253</v>
      </c>
    </row>
    <row r="140" customFormat="false" ht="43.25" hidden="false" customHeight="false" outlineLevel="0" collapsed="false">
      <c r="A140" s="15" t="n">
        <v>12</v>
      </c>
      <c r="B140" s="16" t="s">
        <v>39</v>
      </c>
      <c r="C140" s="5" t="s">
        <v>327</v>
      </c>
      <c r="D140" s="5" t="s">
        <v>113</v>
      </c>
      <c r="E140" s="5" t="s">
        <v>118</v>
      </c>
      <c r="F140" s="5" t="s">
        <v>119</v>
      </c>
      <c r="G140" s="5" t="s">
        <v>120</v>
      </c>
      <c r="H140" s="17"/>
      <c r="I140" s="5" t="s">
        <v>210</v>
      </c>
      <c r="J140" s="5" t="s">
        <v>211</v>
      </c>
      <c r="K140" s="5" t="s">
        <v>188</v>
      </c>
      <c r="L140" s="5" t="s">
        <v>212</v>
      </c>
      <c r="M140" s="5" t="s">
        <v>82</v>
      </c>
    </row>
    <row r="141" customFormat="false" ht="32.8" hidden="false" customHeight="false" outlineLevel="0" collapsed="false">
      <c r="A141" s="15" t="n">
        <v>12</v>
      </c>
      <c r="B141" s="16" t="s">
        <v>39</v>
      </c>
      <c r="C141" s="5" t="s">
        <v>327</v>
      </c>
      <c r="D141" s="5" t="s">
        <v>113</v>
      </c>
      <c r="E141" s="5" t="s">
        <v>129</v>
      </c>
      <c r="F141" s="5" t="s">
        <v>53</v>
      </c>
      <c r="G141" s="5" t="s">
        <v>130</v>
      </c>
      <c r="H141" s="17"/>
      <c r="I141" s="5" t="s">
        <v>258</v>
      </c>
      <c r="J141" s="5" t="s">
        <v>259</v>
      </c>
      <c r="K141" s="5" t="s">
        <v>188</v>
      </c>
      <c r="L141" s="5" t="s">
        <v>260</v>
      </c>
      <c r="M141" s="5" t="s">
        <v>82</v>
      </c>
    </row>
    <row r="142" customFormat="false" ht="53.7" hidden="false" customHeight="false" outlineLevel="0" collapsed="false">
      <c r="A142" s="15" t="n">
        <v>12</v>
      </c>
      <c r="B142" s="16" t="s">
        <v>39</v>
      </c>
      <c r="C142" s="5" t="s">
        <v>327</v>
      </c>
      <c r="D142" s="5" t="s">
        <v>113</v>
      </c>
      <c r="E142" s="5" t="s">
        <v>135</v>
      </c>
      <c r="F142" s="5" t="s">
        <v>70</v>
      </c>
      <c r="G142" s="5" t="s">
        <v>136</v>
      </c>
      <c r="H142" s="17"/>
      <c r="I142" s="5" t="s">
        <v>275</v>
      </c>
      <c r="J142" s="5" t="s">
        <v>276</v>
      </c>
      <c r="K142" s="5" t="s">
        <v>182</v>
      </c>
      <c r="L142" s="5" t="s">
        <v>277</v>
      </c>
      <c r="M142" s="5" t="s">
        <v>82</v>
      </c>
    </row>
    <row r="143" customFormat="false" ht="64.15" hidden="false" customHeight="false" outlineLevel="0" collapsed="false">
      <c r="A143" s="15" t="n">
        <v>12</v>
      </c>
      <c r="B143" s="16" t="s">
        <v>39</v>
      </c>
      <c r="C143" s="5" t="s">
        <v>327</v>
      </c>
      <c r="D143" s="5" t="s">
        <v>113</v>
      </c>
      <c r="E143" s="5" t="s">
        <v>42</v>
      </c>
      <c r="F143" s="5" t="s">
        <v>43</v>
      </c>
      <c r="G143" s="5" t="s">
        <v>142</v>
      </c>
      <c r="H143" s="17"/>
      <c r="I143" s="5" t="s">
        <v>306</v>
      </c>
      <c r="J143" s="5" t="s">
        <v>307</v>
      </c>
      <c r="K143" s="5" t="s">
        <v>188</v>
      </c>
      <c r="L143" s="5" t="s">
        <v>308</v>
      </c>
      <c r="M143" s="5" t="s">
        <v>309</v>
      </c>
    </row>
    <row r="144" customFormat="false" ht="85.05" hidden="false" customHeight="false" outlineLevel="0" collapsed="false">
      <c r="A144" s="15" t="n">
        <v>12</v>
      </c>
      <c r="B144" s="16" t="s">
        <v>39</v>
      </c>
      <c r="C144" s="5" t="s">
        <v>327</v>
      </c>
      <c r="D144" s="5" t="s">
        <v>144</v>
      </c>
      <c r="E144" s="5" t="s">
        <v>48</v>
      </c>
      <c r="F144" s="5" t="s">
        <v>49</v>
      </c>
      <c r="G144" s="5" t="s">
        <v>145</v>
      </c>
      <c r="H144" s="17"/>
      <c r="I144" s="5" t="s">
        <v>301</v>
      </c>
      <c r="J144" s="5" t="s">
        <v>302</v>
      </c>
      <c r="K144" s="5" t="s">
        <v>188</v>
      </c>
      <c r="L144" s="5" t="s">
        <v>303</v>
      </c>
      <c r="M144" s="5" t="s">
        <v>304</v>
      </c>
    </row>
    <row r="145" customFormat="false" ht="53.7" hidden="false" customHeight="false" outlineLevel="0" collapsed="false">
      <c r="A145" s="15" t="n">
        <v>12</v>
      </c>
      <c r="B145" s="16" t="s">
        <v>39</v>
      </c>
      <c r="C145" s="5" t="s">
        <v>327</v>
      </c>
      <c r="D145" s="5" t="s">
        <v>144</v>
      </c>
      <c r="E145" s="5" t="s">
        <v>153</v>
      </c>
      <c r="F145" s="5" t="s">
        <v>154</v>
      </c>
      <c r="G145" s="5" t="s">
        <v>155</v>
      </c>
      <c r="H145" s="17" t="s">
        <v>185</v>
      </c>
      <c r="I145" s="5" t="s">
        <v>225</v>
      </c>
      <c r="J145" s="5" t="s">
        <v>226</v>
      </c>
      <c r="K145" s="5" t="s">
        <v>188</v>
      </c>
      <c r="L145" s="5" t="s">
        <v>227</v>
      </c>
      <c r="M145" s="5" t="s">
        <v>228</v>
      </c>
    </row>
    <row r="146" customFormat="false" ht="43.25" hidden="false" customHeight="false" outlineLevel="0" collapsed="false">
      <c r="A146" s="15" t="n">
        <v>12</v>
      </c>
      <c r="B146" s="16" t="s">
        <v>39</v>
      </c>
      <c r="C146" s="5" t="s">
        <v>327</v>
      </c>
      <c r="D146" s="5" t="s">
        <v>144</v>
      </c>
      <c r="E146" s="5" t="s">
        <v>158</v>
      </c>
      <c r="F146" s="5" t="s">
        <v>53</v>
      </c>
      <c r="G146" s="5" t="s">
        <v>159</v>
      </c>
      <c r="H146" s="17"/>
      <c r="I146" s="5" t="s">
        <v>311</v>
      </c>
      <c r="J146" s="5" t="s">
        <v>312</v>
      </c>
      <c r="K146" s="5" t="s">
        <v>182</v>
      </c>
      <c r="L146" s="5" t="s">
        <v>313</v>
      </c>
      <c r="M146" s="5" t="s">
        <v>314</v>
      </c>
    </row>
    <row r="147" customFormat="false" ht="32.8" hidden="false" customHeight="false" outlineLevel="0" collapsed="false">
      <c r="A147" s="15" t="n">
        <v>12</v>
      </c>
      <c r="B147" s="16" t="s">
        <v>39</v>
      </c>
      <c r="C147" s="5" t="s">
        <v>327</v>
      </c>
      <c r="D147" s="5" t="s">
        <v>144</v>
      </c>
      <c r="E147" s="5" t="s">
        <v>161</v>
      </c>
      <c r="F147" s="5" t="s">
        <v>53</v>
      </c>
      <c r="G147" s="5" t="s">
        <v>162</v>
      </c>
      <c r="H147" s="17" t="s">
        <v>185</v>
      </c>
      <c r="I147" s="5" t="s">
        <v>269</v>
      </c>
      <c r="J147" s="5" t="s">
        <v>270</v>
      </c>
      <c r="K147" s="5" t="s">
        <v>271</v>
      </c>
      <c r="L147" s="5" t="s">
        <v>272</v>
      </c>
      <c r="M147" s="5" t="s">
        <v>273</v>
      </c>
    </row>
  </sheetData>
  <autoFilter ref="A1:M147"/>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2026-08-30T13:51:36Z</dcterms:created>
  <dc:creator>openpyxl</dc:creator>
  <dc:description/>
  <dc:language>en-US</dc:language>
  <cp:lastModifiedBy/>
  <dcterms:modified xsi:type="dcterms:W3CDTF">2026-08-30T13:51:36Z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